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I rok" sheetId="1" r:id="rId1"/>
    <sheet name="II rok" sheetId="2" r:id="rId2"/>
  </sheets>
  <definedNames>
    <definedName name="_xlnm.Print_Area" localSheetId="1">'II rok'!$A$1:$Z$46</definedName>
  </definedNames>
  <calcPr fullCalcOnLoad="1"/>
</workbook>
</file>

<file path=xl/sharedStrings.xml><?xml version="1.0" encoding="utf-8"?>
<sst xmlns="http://schemas.openxmlformats.org/spreadsheetml/2006/main" count="185" uniqueCount="90">
  <si>
    <t>Lp</t>
  </si>
  <si>
    <t>Przedmioty</t>
  </si>
  <si>
    <t>Wykłady</t>
  </si>
  <si>
    <t>Ćwiczenia</t>
  </si>
  <si>
    <t>Seminaria</t>
  </si>
  <si>
    <t>Zajęcia praktyczne</t>
  </si>
  <si>
    <t>Samokształcenie</t>
  </si>
  <si>
    <t>Praktyka zawodowa</t>
  </si>
  <si>
    <t>Ogólna liczba godzin dydakt.</t>
  </si>
  <si>
    <t>Punkty ECTS</t>
  </si>
  <si>
    <t>Razem</t>
  </si>
  <si>
    <t>semestr III</t>
  </si>
  <si>
    <t>semestr IV</t>
  </si>
  <si>
    <t>Język obcy</t>
  </si>
  <si>
    <t>Seminarium magisterskie</t>
  </si>
  <si>
    <t>Ustawodawstwo żywnościowo-żywieniowe i polityka wyżywienia</t>
  </si>
  <si>
    <t>Jakość i bezpieczeństwo żywności</t>
  </si>
  <si>
    <t>suma godzin kształcenia I+II</t>
  </si>
  <si>
    <t>egz</t>
  </si>
  <si>
    <t>zal</t>
  </si>
  <si>
    <t>grupa treści podstawowych</t>
  </si>
  <si>
    <t>grupa treści kierunkowych</t>
  </si>
  <si>
    <t>grupa tresci ogólnych</t>
  </si>
  <si>
    <t>praktyka zawodowa</t>
  </si>
  <si>
    <t>w poradni dietetycznej</t>
  </si>
  <si>
    <t>w domu opieki społecznej</t>
  </si>
  <si>
    <t xml:space="preserve">Forma zakoń- czenia </t>
  </si>
  <si>
    <t>Lektorat</t>
  </si>
  <si>
    <t>Żywienie sportowców</t>
  </si>
  <si>
    <t>ECTS-godz. kontaktowe</t>
  </si>
  <si>
    <t>ECTS-praca własna stud.</t>
  </si>
  <si>
    <t>Demografia, epidemiologia żywien.</t>
  </si>
  <si>
    <t>Żywienie dojelitowe i pozajelitowe</t>
  </si>
  <si>
    <t>moduł ograniczonego wyboru</t>
  </si>
  <si>
    <t>Żywność funkcjonalna i GMO/ Żywność probiotyczna</t>
  </si>
  <si>
    <t>Ziołowe środki lecznicze/fitoterapia</t>
  </si>
  <si>
    <t>Diagnostka chorób serca/leczenie chorób serca</t>
  </si>
  <si>
    <t xml:space="preserve">ogólna liczba godzin dydaktycznych w roku </t>
  </si>
  <si>
    <t xml:space="preserve">samokształcenie </t>
  </si>
  <si>
    <t xml:space="preserve">praktyki zawodowe </t>
  </si>
  <si>
    <t xml:space="preserve">punkty ECTS </t>
  </si>
  <si>
    <t>samokształcenie [h]</t>
  </si>
  <si>
    <t>praktyki zawodowe [h]</t>
  </si>
  <si>
    <t>3E</t>
  </si>
  <si>
    <t xml:space="preserve">Liczba godzin dydaktycznych na studiach </t>
  </si>
  <si>
    <t>%samokształcenia</t>
  </si>
  <si>
    <t>Żywienie kobiet ciężarnych, karmiących, małych dzieci</t>
  </si>
  <si>
    <t>4E</t>
  </si>
  <si>
    <t>Zasady i organizacja żywienia zbiorowego i w szpitalach</t>
  </si>
  <si>
    <t>Przechowalnictwo żywności i                                         towaroznawstwo</t>
  </si>
  <si>
    <t xml:space="preserve">Żywienie w chorobach onkologicznych / żywienie pacjentów terminalnych </t>
  </si>
  <si>
    <t>żywienie w chorobach układu krążenia/ żywienie w wybranych zaburzeniach metabolicznych</t>
  </si>
  <si>
    <t>Żywienie w chobach przewodu pokarmowego/ żywienie w chorobach zapalnych jelit</t>
  </si>
  <si>
    <t>zajęcia praktyczne</t>
  </si>
  <si>
    <t>Produkcja potraw</t>
  </si>
  <si>
    <t>PLAN STUDIÓW na rok akademicki 2014/2015  Uchwalony przez Radę Wydziału w dniu 27.05.2014r.; nr Uchwały 272/05/2014/2012-2016</t>
  </si>
  <si>
    <t>KIERUNEK: Dietetyka ROK I</t>
  </si>
  <si>
    <t>rok akademicki 2014/2015</t>
  </si>
  <si>
    <t>forma studiów: stacjonarne, II stopnia</t>
  </si>
  <si>
    <t>semestr I</t>
  </si>
  <si>
    <t>semestr II</t>
  </si>
  <si>
    <t xml:space="preserve">Forma zakoń-   czenia </t>
  </si>
  <si>
    <t>ECTS-praca własna studenta</t>
  </si>
  <si>
    <t>Lektotat</t>
  </si>
  <si>
    <t xml:space="preserve">Forma zakoń-  czenia </t>
  </si>
  <si>
    <t>Żywienie w geriatrii</t>
  </si>
  <si>
    <t>Żywienie w ch. endokrynologicznych</t>
  </si>
  <si>
    <t>żyw. w ch. wątroby i w ch. zakaźnych</t>
  </si>
  <si>
    <t>Żywienie w stanach okołooperacyjnych</t>
  </si>
  <si>
    <t>Dietoprofilaktyka i leczenie chorób niezakaźnych i żywien.-zależnych</t>
  </si>
  <si>
    <t>Zdrowie publiczne/ propedeutyka zdrowia publicznego</t>
  </si>
  <si>
    <t>Psychologia kliniczna/ wybrane zagadnienia z psychologii</t>
  </si>
  <si>
    <t>Diagnostyka laboratoryjna/ interpretacja wyników badań biochem.</t>
  </si>
  <si>
    <t>Metodologia badań żywieniowych / naukowych</t>
  </si>
  <si>
    <t>Zarządzanie / marketing</t>
  </si>
  <si>
    <t>Immunologia/ nutrigenomika</t>
  </si>
  <si>
    <t>Patofizjologia kliniczna/ patofizjologia</t>
  </si>
  <si>
    <t>Fizjologia żywienia człowieka/ patofizjologia zywienia</t>
  </si>
  <si>
    <t>Edukacja / poradnictwo żywieniowe</t>
  </si>
  <si>
    <t>Żywienie kliniczne/ żywienie w wybranych chorobach</t>
  </si>
  <si>
    <t>grupa treści ogólnych</t>
  </si>
  <si>
    <t>Ćwiczenia specjalistyczne</t>
  </si>
  <si>
    <t>Wychowanie fizyczne</t>
  </si>
  <si>
    <t>w szpitalu dla dorosłych</t>
  </si>
  <si>
    <t>w szpitalu dla dzieci</t>
  </si>
  <si>
    <t>w stacji sanitarno-epidemiol.</t>
  </si>
  <si>
    <t>4 E</t>
  </si>
  <si>
    <t>ogólna liczba godzin dydaktycznych w roku (bez praktyk)</t>
  </si>
  <si>
    <t>PLAN STUDIÓW na rok akademicki 2014/2015  Uchwalony przez Radę Wydziału w dniu 21.05.2013r.; nr Uchwały 118/05/2013/2012-2016</t>
  </si>
  <si>
    <t>KIERUNEK: Dietetyka ROK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</si>
</sst>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3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15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18" fillId="0" borderId="13" xfId="0" applyFont="1" applyBorder="1" applyAlignment="1">
      <alignment/>
    </xf>
    <xf numFmtId="0" fontId="35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2" xfId="0" applyBorder="1" applyAlignment="1">
      <alignment/>
    </xf>
    <xf numFmtId="0" fontId="34" fillId="0" borderId="12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9" fontId="18" fillId="0" borderId="17" xfId="0" applyNumberFormat="1" applyFont="1" applyBorder="1" applyAlignment="1">
      <alignment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textRotation="90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textRotation="90" wrapText="1"/>
      <protection locked="0"/>
    </xf>
    <xf numFmtId="0" fontId="19" fillId="0" borderId="20" xfId="0" applyFont="1" applyFill="1" applyBorder="1" applyAlignment="1" applyProtection="1">
      <alignment horizontal="center" vertical="center" textRotation="90" wrapText="1"/>
      <protection locked="0"/>
    </xf>
    <xf numFmtId="0" fontId="20" fillId="0" borderId="1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textRotation="90"/>
    </xf>
    <xf numFmtId="0" fontId="0" fillId="0" borderId="21" xfId="0" applyBorder="1" applyAlignment="1">
      <alignment textRotation="90"/>
    </xf>
    <xf numFmtId="0" fontId="0" fillId="0" borderId="24" xfId="0" applyBorder="1" applyAlignment="1">
      <alignment textRotation="90"/>
    </xf>
    <xf numFmtId="0" fontId="0" fillId="0" borderId="11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24" borderId="22" xfId="0" applyFont="1" applyFill="1" applyBorder="1" applyAlignment="1">
      <alignment horizontal="center" wrapText="1"/>
    </xf>
    <xf numFmtId="0" fontId="0" fillId="24" borderId="19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21" fillId="24" borderId="18" xfId="0" applyFont="1" applyFill="1" applyBorder="1" applyAlignment="1" applyProtection="1">
      <alignment horizontal="center" vertical="center" wrapText="1"/>
      <protection locked="0"/>
    </xf>
    <xf numFmtId="0" fontId="36" fillId="24" borderId="22" xfId="0" applyFont="1" applyFill="1" applyBorder="1" applyAlignment="1" applyProtection="1">
      <alignment horizontal="center" vertical="center" wrapText="1"/>
      <protection locked="0"/>
    </xf>
    <xf numFmtId="0" fontId="21" fillId="24" borderId="19" xfId="0" applyFont="1" applyFill="1" applyBorder="1" applyAlignment="1" applyProtection="1">
      <alignment horizontal="center" vertical="center" textRotation="90" wrapText="1"/>
      <protection locked="0"/>
    </xf>
    <xf numFmtId="0" fontId="21" fillId="24" borderId="18" xfId="0" applyFont="1" applyFill="1" applyBorder="1" applyAlignment="1" applyProtection="1">
      <alignment horizontal="center" vertical="center" textRotation="90" wrapText="1"/>
      <protection locked="0"/>
    </xf>
    <xf numFmtId="0" fontId="21" fillId="24" borderId="20" xfId="0" applyFont="1" applyFill="1" applyBorder="1" applyAlignment="1" applyProtection="1">
      <alignment horizontal="center" vertical="center" textRotation="90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vertical="center" wrapText="1"/>
      <protection locked="0"/>
    </xf>
    <xf numFmtId="0" fontId="21" fillId="24" borderId="19" xfId="0" applyFont="1" applyFill="1" applyBorder="1" applyAlignment="1" applyProtection="1">
      <alignment horizontal="center" vertical="center" wrapText="1"/>
      <protection locked="0"/>
    </xf>
    <xf numFmtId="0" fontId="21" fillId="24" borderId="20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 applyProtection="1">
      <alignment horizontal="center" vertical="center"/>
      <protection locked="0"/>
    </xf>
    <xf numFmtId="0" fontId="21" fillId="24" borderId="18" xfId="0" applyFont="1" applyFill="1" applyBorder="1" applyAlignment="1" applyProtection="1">
      <alignment horizontal="center" vertical="center"/>
      <protection locked="0"/>
    </xf>
    <xf numFmtId="0" fontId="21" fillId="24" borderId="18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20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>
      <alignment vertical="center" wrapText="1"/>
    </xf>
    <xf numFmtId="0" fontId="21" fillId="25" borderId="18" xfId="0" applyFont="1" applyFill="1" applyBorder="1" applyAlignment="1" applyProtection="1">
      <alignment horizontal="center" vertical="center" wrapText="1"/>
      <protection locked="0"/>
    </xf>
    <xf numFmtId="0" fontId="21" fillId="25" borderId="19" xfId="0" applyFont="1" applyFill="1" applyBorder="1" applyAlignment="1" applyProtection="1">
      <alignment horizontal="center" vertical="center"/>
      <protection locked="0"/>
    </xf>
    <xf numFmtId="0" fontId="21" fillId="25" borderId="18" xfId="0" applyFont="1" applyFill="1" applyBorder="1" applyAlignment="1" applyProtection="1">
      <alignment horizontal="center" vertical="center"/>
      <protection locked="0"/>
    </xf>
    <xf numFmtId="0" fontId="21" fillId="25" borderId="20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3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24" borderId="18" xfId="0" applyFont="1" applyFill="1" applyBorder="1" applyAlignment="1" applyProtection="1">
      <alignment horizontal="center" vertical="center"/>
      <protection locked="0"/>
    </xf>
    <xf numFmtId="0" fontId="21" fillId="24" borderId="22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 applyProtection="1">
      <alignment horizontal="center" vertical="center"/>
      <protection locked="0"/>
    </xf>
    <xf numFmtId="0" fontId="19" fillId="0" borderId="45" xfId="0" applyFont="1" applyFill="1" applyBorder="1" applyAlignment="1" applyProtection="1">
      <alignment horizontal="center" vertical="center"/>
      <protection locked="0"/>
    </xf>
    <xf numFmtId="0" fontId="0" fillId="0" borderId="11" xfId="52" applyBorder="1" applyAlignment="1">
      <alignment horizontal="center"/>
      <protection/>
    </xf>
    <xf numFmtId="0" fontId="0" fillId="0" borderId="12" xfId="52" applyBorder="1" applyAlignment="1">
      <alignment horizontal="center"/>
      <protection/>
    </xf>
    <xf numFmtId="0" fontId="0" fillId="0" borderId="16" xfId="52" applyBorder="1" applyAlignment="1">
      <alignment horizontal="center"/>
      <protection/>
    </xf>
    <xf numFmtId="0" fontId="0" fillId="0" borderId="0" xfId="52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="80" zoomScaleNormal="80" zoomScalePageLayoutView="0" workbookViewId="0" topLeftCell="A22">
      <selection activeCell="A44" sqref="A44:IV51"/>
    </sheetView>
  </sheetViews>
  <sheetFormatPr defaultColWidth="9.140625" defaultRowHeight="12.75"/>
  <cols>
    <col min="1" max="1" width="5.57421875" style="0" customWidth="1"/>
    <col min="2" max="2" width="40.28125" style="0" customWidth="1"/>
    <col min="3" max="4" width="4.421875" style="0" bestFit="1" customWidth="1"/>
    <col min="5" max="9" width="4.140625" style="0" bestFit="1" customWidth="1"/>
    <col min="10" max="10" width="5.57421875" style="0" bestFit="1" customWidth="1"/>
    <col min="11" max="12" width="4.421875" style="0" bestFit="1" customWidth="1"/>
    <col min="13" max="13" width="5.57421875" style="0" customWidth="1"/>
    <col min="14" max="14" width="6.421875" style="0" customWidth="1"/>
    <col min="15" max="15" width="4.140625" style="0" bestFit="1" customWidth="1"/>
    <col min="16" max="16" width="4.421875" style="0" bestFit="1" customWidth="1"/>
    <col min="17" max="18" width="4.140625" style="0" bestFit="1" customWidth="1"/>
    <col min="19" max="19" width="4.421875" style="0" bestFit="1" customWidth="1"/>
    <col min="20" max="20" width="4.140625" style="0" bestFit="1" customWidth="1"/>
    <col min="21" max="25" width="4.421875" style="0" bestFit="1" customWidth="1"/>
    <col min="26" max="26" width="4.140625" style="0" bestFit="1" customWidth="1"/>
  </cols>
  <sheetData>
    <row r="1" spans="1:26" ht="12.75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5"/>
      <c r="U1" s="5"/>
      <c r="V1" s="5"/>
      <c r="W1" s="5"/>
      <c r="X1" s="5"/>
      <c r="Y1" s="5"/>
      <c r="Z1" s="5"/>
    </row>
    <row r="2" spans="1:26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>
      <c r="A3" s="5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5" t="s">
        <v>57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5" t="s">
        <v>58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thickBot="1">
      <c r="A7" s="115" t="s">
        <v>0</v>
      </c>
      <c r="B7" s="117" t="s">
        <v>1</v>
      </c>
      <c r="C7" s="112" t="s">
        <v>59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O7" s="112" t="s">
        <v>60</v>
      </c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4"/>
    </row>
    <row r="8" spans="1:26" ht="134.25">
      <c r="A8" s="116"/>
      <c r="B8" s="118"/>
      <c r="C8" s="45" t="s">
        <v>2</v>
      </c>
      <c r="D8" s="46" t="s">
        <v>3</v>
      </c>
      <c r="E8" s="46" t="s">
        <v>27</v>
      </c>
      <c r="F8" s="46" t="s">
        <v>4</v>
      </c>
      <c r="G8" s="46" t="s">
        <v>5</v>
      </c>
      <c r="H8" s="46" t="s">
        <v>6</v>
      </c>
      <c r="I8" s="46" t="s">
        <v>7</v>
      </c>
      <c r="J8" s="46" t="s">
        <v>8</v>
      </c>
      <c r="K8" s="46" t="s">
        <v>61</v>
      </c>
      <c r="L8" s="46" t="s">
        <v>29</v>
      </c>
      <c r="M8" s="46" t="s">
        <v>62</v>
      </c>
      <c r="N8" s="47" t="s">
        <v>9</v>
      </c>
      <c r="O8" s="45" t="s">
        <v>2</v>
      </c>
      <c r="P8" s="46" t="s">
        <v>3</v>
      </c>
      <c r="Q8" s="46" t="s">
        <v>63</v>
      </c>
      <c r="R8" s="46" t="s">
        <v>4</v>
      </c>
      <c r="S8" s="46" t="s">
        <v>5</v>
      </c>
      <c r="T8" s="46" t="s">
        <v>6</v>
      </c>
      <c r="U8" s="46" t="s">
        <v>7</v>
      </c>
      <c r="V8" s="46" t="s">
        <v>8</v>
      </c>
      <c r="W8" s="46" t="s">
        <v>64</v>
      </c>
      <c r="X8" s="46" t="s">
        <v>29</v>
      </c>
      <c r="Y8" s="46" t="s">
        <v>62</v>
      </c>
      <c r="Z8" s="47" t="s">
        <v>9</v>
      </c>
    </row>
    <row r="9" spans="1:26" ht="12.75">
      <c r="A9" s="43"/>
      <c r="B9" s="65" t="s">
        <v>21</v>
      </c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/>
      <c r="P9" s="67"/>
      <c r="Q9" s="67"/>
      <c r="R9" s="67"/>
      <c r="S9" s="67"/>
      <c r="T9" s="67"/>
      <c r="U9" s="67"/>
      <c r="V9" s="67"/>
      <c r="W9" s="67"/>
      <c r="X9" s="67"/>
      <c r="Y9" s="67"/>
      <c r="Z9" s="68"/>
    </row>
    <row r="10" spans="1:26" ht="12.75">
      <c r="A10" s="43">
        <v>1</v>
      </c>
      <c r="B10" s="44" t="s">
        <v>65</v>
      </c>
      <c r="C10" s="50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51"/>
      <c r="O10" s="50"/>
      <c r="P10" s="43">
        <v>10</v>
      </c>
      <c r="Q10" s="43"/>
      <c r="R10" s="43"/>
      <c r="S10" s="43">
        <v>80</v>
      </c>
      <c r="T10" s="43"/>
      <c r="U10" s="43"/>
      <c r="V10" s="43">
        <v>90</v>
      </c>
      <c r="W10" s="43" t="s">
        <v>19</v>
      </c>
      <c r="X10" s="43">
        <v>3</v>
      </c>
      <c r="Y10" s="43">
        <v>1</v>
      </c>
      <c r="Z10" s="51">
        <v>4</v>
      </c>
    </row>
    <row r="11" spans="1:26" ht="12.75">
      <c r="A11" s="43">
        <v>2</v>
      </c>
      <c r="B11" s="44" t="s">
        <v>66</v>
      </c>
      <c r="C11" s="50"/>
      <c r="D11" s="43">
        <v>10</v>
      </c>
      <c r="E11" s="43"/>
      <c r="F11" s="43"/>
      <c r="G11" s="43">
        <v>50</v>
      </c>
      <c r="H11" s="43"/>
      <c r="I11" s="43"/>
      <c r="J11" s="43">
        <v>60</v>
      </c>
      <c r="K11" s="43" t="s">
        <v>19</v>
      </c>
      <c r="L11" s="43">
        <v>3</v>
      </c>
      <c r="M11" s="43">
        <v>1</v>
      </c>
      <c r="N11" s="51">
        <v>4</v>
      </c>
      <c r="O11" s="50"/>
      <c r="P11" s="43">
        <v>10</v>
      </c>
      <c r="Q11" s="43"/>
      <c r="R11" s="43"/>
      <c r="S11" s="43">
        <v>55</v>
      </c>
      <c r="T11" s="43"/>
      <c r="U11" s="43"/>
      <c r="V11" s="43">
        <v>65</v>
      </c>
      <c r="W11" s="43" t="s">
        <v>19</v>
      </c>
      <c r="X11" s="43">
        <v>3</v>
      </c>
      <c r="Y11" s="43">
        <v>1</v>
      </c>
      <c r="Z11" s="51">
        <v>4</v>
      </c>
    </row>
    <row r="12" spans="1:26" ht="12.75">
      <c r="A12" s="43">
        <v>3</v>
      </c>
      <c r="B12" s="44" t="s">
        <v>67</v>
      </c>
      <c r="C12" s="50">
        <v>5</v>
      </c>
      <c r="D12" s="43"/>
      <c r="E12" s="43"/>
      <c r="F12" s="43"/>
      <c r="G12" s="43">
        <v>35</v>
      </c>
      <c r="H12" s="43"/>
      <c r="I12" s="43"/>
      <c r="J12" s="43">
        <v>40</v>
      </c>
      <c r="K12" s="43" t="s">
        <v>19</v>
      </c>
      <c r="L12" s="43">
        <v>1</v>
      </c>
      <c r="M12" s="43">
        <v>1</v>
      </c>
      <c r="N12" s="51">
        <v>2</v>
      </c>
      <c r="O12" s="50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51"/>
    </row>
    <row r="13" spans="1:26" ht="12.75">
      <c r="A13" s="43">
        <v>4</v>
      </c>
      <c r="B13" s="44" t="s">
        <v>68</v>
      </c>
      <c r="C13" s="50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51"/>
      <c r="O13" s="50"/>
      <c r="P13" s="43">
        <v>10</v>
      </c>
      <c r="Q13" s="43"/>
      <c r="R13" s="43"/>
      <c r="S13" s="43">
        <v>20</v>
      </c>
      <c r="T13" s="43"/>
      <c r="U13" s="43"/>
      <c r="V13" s="43">
        <v>30</v>
      </c>
      <c r="W13" s="43" t="s">
        <v>19</v>
      </c>
      <c r="X13" s="43">
        <v>0.5</v>
      </c>
      <c r="Y13" s="43">
        <v>0.5</v>
      </c>
      <c r="Z13" s="51">
        <v>1</v>
      </c>
    </row>
    <row r="14" spans="1:26" ht="25.5">
      <c r="A14" s="43">
        <v>5</v>
      </c>
      <c r="B14" s="44" t="s">
        <v>69</v>
      </c>
      <c r="C14" s="50">
        <v>25</v>
      </c>
      <c r="D14" s="43">
        <v>30</v>
      </c>
      <c r="E14" s="43"/>
      <c r="F14" s="43"/>
      <c r="G14" s="43"/>
      <c r="H14" s="43"/>
      <c r="I14" s="43"/>
      <c r="J14" s="43">
        <v>55</v>
      </c>
      <c r="K14" s="43" t="s">
        <v>19</v>
      </c>
      <c r="L14" s="43">
        <v>2</v>
      </c>
      <c r="M14" s="43">
        <v>1</v>
      </c>
      <c r="N14" s="51">
        <v>3</v>
      </c>
      <c r="O14" s="50">
        <v>25</v>
      </c>
      <c r="P14" s="43">
        <v>30</v>
      </c>
      <c r="Q14" s="43"/>
      <c r="R14" s="43"/>
      <c r="S14" s="43"/>
      <c r="T14" s="43"/>
      <c r="U14" s="43"/>
      <c r="V14" s="43">
        <v>55</v>
      </c>
      <c r="W14" s="43" t="s">
        <v>18</v>
      </c>
      <c r="X14" s="43">
        <v>2</v>
      </c>
      <c r="Y14" s="43">
        <v>1</v>
      </c>
      <c r="Z14" s="51">
        <v>3</v>
      </c>
    </row>
    <row r="15" spans="1:26" ht="12.75">
      <c r="A15" s="43"/>
      <c r="B15" s="65" t="s">
        <v>33</v>
      </c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6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</row>
    <row r="16" spans="1:26" ht="25.5">
      <c r="A16" s="43">
        <v>6</v>
      </c>
      <c r="B16" s="44" t="s">
        <v>70</v>
      </c>
      <c r="C16" s="50">
        <v>25</v>
      </c>
      <c r="D16" s="43"/>
      <c r="E16" s="43"/>
      <c r="F16" s="43"/>
      <c r="G16" s="43"/>
      <c r="H16" s="43"/>
      <c r="I16" s="43"/>
      <c r="J16" s="43">
        <v>25</v>
      </c>
      <c r="K16" s="43" t="s">
        <v>19</v>
      </c>
      <c r="L16" s="43">
        <v>0.5</v>
      </c>
      <c r="M16" s="43">
        <v>0.5</v>
      </c>
      <c r="N16" s="51">
        <v>1</v>
      </c>
      <c r="O16" s="50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51"/>
    </row>
    <row r="17" spans="1:26" ht="25.5">
      <c r="A17" s="43">
        <v>7</v>
      </c>
      <c r="B17" s="44" t="s">
        <v>71</v>
      </c>
      <c r="C17" s="50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51"/>
      <c r="O17" s="50">
        <v>20</v>
      </c>
      <c r="P17" s="43"/>
      <c r="Q17" s="43"/>
      <c r="R17" s="43">
        <v>15</v>
      </c>
      <c r="S17" s="43"/>
      <c r="T17" s="43">
        <v>5</v>
      </c>
      <c r="U17" s="43"/>
      <c r="V17" s="43">
        <v>40</v>
      </c>
      <c r="W17" s="43" t="s">
        <v>18</v>
      </c>
      <c r="X17" s="43">
        <v>1</v>
      </c>
      <c r="Y17" s="43">
        <v>1</v>
      </c>
      <c r="Z17" s="51">
        <v>2</v>
      </c>
    </row>
    <row r="18" spans="1:26" ht="25.5">
      <c r="A18" s="43">
        <v>8</v>
      </c>
      <c r="B18" s="44" t="s">
        <v>72</v>
      </c>
      <c r="C18" s="50">
        <v>15</v>
      </c>
      <c r="D18" s="43">
        <v>15</v>
      </c>
      <c r="E18" s="43"/>
      <c r="F18" s="43"/>
      <c r="G18" s="43"/>
      <c r="H18" s="43"/>
      <c r="I18" s="43"/>
      <c r="J18" s="43">
        <v>30</v>
      </c>
      <c r="K18" s="43" t="s">
        <v>18</v>
      </c>
      <c r="L18" s="43">
        <v>0.5</v>
      </c>
      <c r="M18" s="43">
        <v>0.5</v>
      </c>
      <c r="N18" s="51">
        <v>1</v>
      </c>
      <c r="O18" s="50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51"/>
    </row>
    <row r="19" spans="1:26" ht="25.5">
      <c r="A19" s="43">
        <v>9</v>
      </c>
      <c r="B19" s="44" t="s">
        <v>73</v>
      </c>
      <c r="C19" s="50">
        <v>15</v>
      </c>
      <c r="D19" s="43">
        <v>20</v>
      </c>
      <c r="E19" s="43"/>
      <c r="F19" s="43">
        <v>10</v>
      </c>
      <c r="G19" s="43"/>
      <c r="H19" s="43">
        <v>10</v>
      </c>
      <c r="I19" s="43"/>
      <c r="J19" s="43">
        <v>55</v>
      </c>
      <c r="K19" s="43" t="s">
        <v>18</v>
      </c>
      <c r="L19" s="43">
        <v>2</v>
      </c>
      <c r="M19" s="43">
        <v>1</v>
      </c>
      <c r="N19" s="51">
        <v>3</v>
      </c>
      <c r="O19" s="50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51"/>
    </row>
    <row r="20" spans="1:26" ht="12.75">
      <c r="A20" s="43">
        <v>10</v>
      </c>
      <c r="B20" s="44" t="s">
        <v>74</v>
      </c>
      <c r="C20" s="50">
        <v>25</v>
      </c>
      <c r="D20" s="43"/>
      <c r="E20" s="43"/>
      <c r="F20" s="43"/>
      <c r="G20" s="43"/>
      <c r="H20" s="43"/>
      <c r="I20" s="43"/>
      <c r="J20" s="43">
        <v>25</v>
      </c>
      <c r="K20" s="43" t="s">
        <v>19</v>
      </c>
      <c r="L20" s="43">
        <v>1</v>
      </c>
      <c r="M20" s="43"/>
      <c r="N20" s="51">
        <v>1</v>
      </c>
      <c r="O20" s="50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51"/>
    </row>
    <row r="21" spans="1:26" ht="12.75">
      <c r="A21" s="43">
        <v>11</v>
      </c>
      <c r="B21" s="44" t="s">
        <v>75</v>
      </c>
      <c r="C21" s="50">
        <v>20</v>
      </c>
      <c r="D21" s="43">
        <v>10</v>
      </c>
      <c r="E21" s="43"/>
      <c r="F21" s="43"/>
      <c r="G21" s="43"/>
      <c r="H21" s="43"/>
      <c r="I21" s="43"/>
      <c r="J21" s="43">
        <v>30</v>
      </c>
      <c r="K21" s="43" t="s">
        <v>19</v>
      </c>
      <c r="L21" s="43">
        <v>0.5</v>
      </c>
      <c r="M21" s="43">
        <v>0.5</v>
      </c>
      <c r="N21" s="51">
        <v>1</v>
      </c>
      <c r="O21" s="50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51"/>
    </row>
    <row r="22" spans="1:26" ht="12.75">
      <c r="A22" s="43">
        <v>12</v>
      </c>
      <c r="B22" s="44" t="s">
        <v>76</v>
      </c>
      <c r="C22" s="50">
        <v>30</v>
      </c>
      <c r="D22" s="43"/>
      <c r="E22" s="43"/>
      <c r="F22" s="43">
        <v>20</v>
      </c>
      <c r="G22" s="43"/>
      <c r="H22" s="43">
        <v>5</v>
      </c>
      <c r="I22" s="43"/>
      <c r="J22" s="43">
        <v>55</v>
      </c>
      <c r="K22" s="43" t="s">
        <v>18</v>
      </c>
      <c r="L22" s="43">
        <v>2</v>
      </c>
      <c r="M22" s="43">
        <v>1</v>
      </c>
      <c r="N22" s="51">
        <v>3</v>
      </c>
      <c r="O22" s="50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51"/>
    </row>
    <row r="23" spans="1:26" ht="25.5">
      <c r="A23" s="43">
        <v>13</v>
      </c>
      <c r="B23" s="44" t="s">
        <v>77</v>
      </c>
      <c r="C23" s="50">
        <v>15</v>
      </c>
      <c r="D23" s="43"/>
      <c r="E23" s="43"/>
      <c r="F23" s="43">
        <v>15</v>
      </c>
      <c r="G23" s="43"/>
      <c r="H23" s="43">
        <v>10</v>
      </c>
      <c r="I23" s="43"/>
      <c r="J23" s="43">
        <v>40</v>
      </c>
      <c r="K23" s="43" t="s">
        <v>18</v>
      </c>
      <c r="L23" s="43">
        <v>1</v>
      </c>
      <c r="M23" s="43">
        <v>1</v>
      </c>
      <c r="N23" s="51">
        <v>2</v>
      </c>
      <c r="O23" s="50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51"/>
    </row>
    <row r="24" spans="1:26" ht="12.75">
      <c r="A24" s="43">
        <v>14</v>
      </c>
      <c r="B24" s="44" t="s">
        <v>78</v>
      </c>
      <c r="C24" s="50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51"/>
      <c r="O24" s="50">
        <v>15</v>
      </c>
      <c r="P24" s="43">
        <v>20</v>
      </c>
      <c r="Q24" s="43"/>
      <c r="R24" s="43">
        <v>10</v>
      </c>
      <c r="S24" s="43"/>
      <c r="T24" s="43"/>
      <c r="U24" s="43"/>
      <c r="V24" s="43">
        <v>45</v>
      </c>
      <c r="W24" s="43" t="s">
        <v>18</v>
      </c>
      <c r="X24" s="43">
        <v>1</v>
      </c>
      <c r="Y24" s="43">
        <v>1</v>
      </c>
      <c r="Z24" s="51">
        <v>2</v>
      </c>
    </row>
    <row r="25" spans="1:26" ht="25.5">
      <c r="A25" s="43">
        <v>15</v>
      </c>
      <c r="B25" s="44" t="s">
        <v>79</v>
      </c>
      <c r="C25" s="50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51"/>
      <c r="O25" s="50">
        <v>30</v>
      </c>
      <c r="P25" s="43"/>
      <c r="Q25" s="43"/>
      <c r="R25" s="43">
        <v>10</v>
      </c>
      <c r="S25" s="43"/>
      <c r="T25" s="43"/>
      <c r="U25" s="43"/>
      <c r="V25" s="43">
        <v>40</v>
      </c>
      <c r="W25" s="43" t="s">
        <v>18</v>
      </c>
      <c r="X25" s="43">
        <v>1</v>
      </c>
      <c r="Y25" s="43">
        <v>1</v>
      </c>
      <c r="Z25" s="51">
        <v>2</v>
      </c>
    </row>
    <row r="26" spans="1:26" ht="12.75">
      <c r="A26" s="43"/>
      <c r="B26" s="65" t="s">
        <v>80</v>
      </c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  <c r="O26" s="66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8"/>
    </row>
    <row r="27" spans="1:26" ht="12.75">
      <c r="A27" s="43">
        <v>16</v>
      </c>
      <c r="B27" s="44" t="s">
        <v>13</v>
      </c>
      <c r="C27" s="50"/>
      <c r="D27" s="43"/>
      <c r="E27" s="43">
        <v>30</v>
      </c>
      <c r="F27" s="43"/>
      <c r="G27" s="43"/>
      <c r="H27" s="43">
        <v>25</v>
      </c>
      <c r="I27" s="43"/>
      <c r="J27" s="43">
        <v>55</v>
      </c>
      <c r="K27" s="43" t="s">
        <v>19</v>
      </c>
      <c r="L27" s="43">
        <v>2</v>
      </c>
      <c r="M27" s="43">
        <v>1</v>
      </c>
      <c r="N27" s="51">
        <v>3</v>
      </c>
      <c r="O27" s="50"/>
      <c r="P27" s="43"/>
      <c r="Q27" s="43">
        <v>30</v>
      </c>
      <c r="R27" s="43"/>
      <c r="S27" s="43"/>
      <c r="T27" s="43">
        <v>25</v>
      </c>
      <c r="U27" s="43"/>
      <c r="V27" s="43">
        <v>55</v>
      </c>
      <c r="W27" s="43" t="s">
        <v>19</v>
      </c>
      <c r="X27" s="43">
        <v>2</v>
      </c>
      <c r="Y27" s="43">
        <v>1</v>
      </c>
      <c r="Z27" s="51">
        <v>3</v>
      </c>
    </row>
    <row r="28" spans="1:26" ht="12.75">
      <c r="A28" s="43">
        <v>17</v>
      </c>
      <c r="B28" s="44" t="s">
        <v>14</v>
      </c>
      <c r="C28" s="50"/>
      <c r="D28" s="43"/>
      <c r="E28" s="43"/>
      <c r="F28" s="43"/>
      <c r="G28" s="43"/>
      <c r="H28" s="43">
        <v>45</v>
      </c>
      <c r="I28" s="43"/>
      <c r="J28" s="43">
        <v>45</v>
      </c>
      <c r="K28" s="43" t="s">
        <v>19</v>
      </c>
      <c r="L28" s="43">
        <v>2</v>
      </c>
      <c r="M28" s="43">
        <v>3</v>
      </c>
      <c r="N28" s="51">
        <v>5</v>
      </c>
      <c r="O28" s="50"/>
      <c r="P28" s="43"/>
      <c r="Q28" s="43"/>
      <c r="R28" s="43"/>
      <c r="S28" s="43"/>
      <c r="T28" s="43">
        <v>25</v>
      </c>
      <c r="U28" s="43"/>
      <c r="V28" s="43">
        <v>25</v>
      </c>
      <c r="W28" s="43" t="s">
        <v>19</v>
      </c>
      <c r="X28" s="43">
        <v>0.5</v>
      </c>
      <c r="Y28" s="43">
        <v>0.5</v>
      </c>
      <c r="Z28" s="51">
        <v>1</v>
      </c>
    </row>
    <row r="29" spans="1:26" ht="12.75">
      <c r="A29" s="43">
        <v>18</v>
      </c>
      <c r="B29" s="44" t="s">
        <v>81</v>
      </c>
      <c r="C29" s="50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51"/>
      <c r="O29" s="50"/>
      <c r="P29" s="43">
        <v>15</v>
      </c>
      <c r="Q29" s="43"/>
      <c r="R29" s="43"/>
      <c r="S29" s="43"/>
      <c r="T29" s="43">
        <v>10</v>
      </c>
      <c r="U29" s="43"/>
      <c r="V29" s="43">
        <v>25</v>
      </c>
      <c r="W29" s="43" t="s">
        <v>19</v>
      </c>
      <c r="X29" s="43">
        <v>0.5</v>
      </c>
      <c r="Y29" s="43">
        <v>0.5</v>
      </c>
      <c r="Z29" s="51">
        <v>1</v>
      </c>
    </row>
    <row r="30" spans="1:26" ht="12.75">
      <c r="A30" s="43">
        <v>19</v>
      </c>
      <c r="B30" s="44" t="s">
        <v>82</v>
      </c>
      <c r="C30" s="50"/>
      <c r="D30" s="43">
        <v>30</v>
      </c>
      <c r="E30" s="43"/>
      <c r="F30" s="43"/>
      <c r="G30" s="43"/>
      <c r="H30" s="43"/>
      <c r="I30" s="43"/>
      <c r="J30" s="43">
        <v>30</v>
      </c>
      <c r="K30" s="43" t="s">
        <v>19</v>
      </c>
      <c r="L30" s="43">
        <v>0.5</v>
      </c>
      <c r="M30" s="43">
        <v>0.5</v>
      </c>
      <c r="N30" s="51">
        <v>1</v>
      </c>
      <c r="O30" s="50"/>
      <c r="P30" s="43">
        <v>30</v>
      </c>
      <c r="Q30" s="43"/>
      <c r="R30" s="43"/>
      <c r="S30" s="43"/>
      <c r="T30" s="43"/>
      <c r="U30" s="43"/>
      <c r="V30" s="43">
        <v>30</v>
      </c>
      <c r="W30" s="43" t="s">
        <v>19</v>
      </c>
      <c r="X30" s="43">
        <v>0.5</v>
      </c>
      <c r="Y30" s="43">
        <v>0.5</v>
      </c>
      <c r="Z30" s="51">
        <v>1</v>
      </c>
    </row>
    <row r="31" spans="1:26" ht="12.75">
      <c r="A31" s="43"/>
      <c r="B31" s="65" t="s">
        <v>23</v>
      </c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66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8"/>
    </row>
    <row r="32" spans="1:26" ht="12.75">
      <c r="A32" s="43">
        <v>20</v>
      </c>
      <c r="B32" s="44" t="s">
        <v>83</v>
      </c>
      <c r="C32" s="50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51"/>
      <c r="O32" s="50"/>
      <c r="P32" s="43"/>
      <c r="Q32" s="43"/>
      <c r="R32" s="43"/>
      <c r="S32" s="43"/>
      <c r="T32" s="43"/>
      <c r="U32" s="43">
        <v>70</v>
      </c>
      <c r="V32" s="43">
        <v>70</v>
      </c>
      <c r="W32" s="43" t="s">
        <v>19</v>
      </c>
      <c r="X32" s="43">
        <v>2</v>
      </c>
      <c r="Y32" s="43"/>
      <c r="Z32" s="51">
        <v>2</v>
      </c>
    </row>
    <row r="33" spans="1:26" ht="12.75">
      <c r="A33" s="43">
        <v>21</v>
      </c>
      <c r="B33" s="44" t="s">
        <v>84</v>
      </c>
      <c r="C33" s="50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51"/>
      <c r="O33" s="50"/>
      <c r="P33" s="43"/>
      <c r="Q33" s="43"/>
      <c r="R33" s="43"/>
      <c r="S33" s="43"/>
      <c r="T33" s="43"/>
      <c r="U33" s="43">
        <v>105</v>
      </c>
      <c r="V33" s="43">
        <v>105</v>
      </c>
      <c r="W33" s="43" t="s">
        <v>19</v>
      </c>
      <c r="X33" s="43">
        <v>3</v>
      </c>
      <c r="Y33" s="43"/>
      <c r="Z33" s="51">
        <v>3</v>
      </c>
    </row>
    <row r="34" spans="1:26" ht="13.5" thickBot="1">
      <c r="A34" s="49">
        <v>22</v>
      </c>
      <c r="B34" s="48" t="s">
        <v>85</v>
      </c>
      <c r="C34" s="52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3"/>
      <c r="O34" s="52"/>
      <c r="P34" s="49"/>
      <c r="Q34" s="49"/>
      <c r="R34" s="49"/>
      <c r="S34" s="49"/>
      <c r="T34" s="49"/>
      <c r="U34" s="49">
        <v>35</v>
      </c>
      <c r="V34" s="49">
        <v>35</v>
      </c>
      <c r="W34" s="49" t="s">
        <v>19</v>
      </c>
      <c r="X34" s="49">
        <v>1</v>
      </c>
      <c r="Y34" s="49"/>
      <c r="Z34" s="53">
        <v>1</v>
      </c>
    </row>
    <row r="35" spans="1:26" ht="13.5" thickBot="1">
      <c r="A35" s="109" t="s">
        <v>10</v>
      </c>
      <c r="B35" s="110"/>
      <c r="C35" s="62">
        <v>175</v>
      </c>
      <c r="D35" s="63">
        <v>115</v>
      </c>
      <c r="E35" s="63">
        <v>30</v>
      </c>
      <c r="F35" s="63">
        <v>45</v>
      </c>
      <c r="G35" s="63">
        <v>85</v>
      </c>
      <c r="H35" s="63">
        <v>95</v>
      </c>
      <c r="I35" s="63">
        <v>0</v>
      </c>
      <c r="J35" s="63">
        <v>545</v>
      </c>
      <c r="K35" s="63" t="s">
        <v>86</v>
      </c>
      <c r="L35" s="63">
        <v>18</v>
      </c>
      <c r="M35" s="63">
        <v>12</v>
      </c>
      <c r="N35" s="64">
        <v>30</v>
      </c>
      <c r="O35" s="62">
        <v>90</v>
      </c>
      <c r="P35" s="63">
        <v>125</v>
      </c>
      <c r="Q35" s="63">
        <v>30</v>
      </c>
      <c r="R35" s="63">
        <v>35</v>
      </c>
      <c r="S35" s="63">
        <v>155</v>
      </c>
      <c r="T35" s="63">
        <v>65</v>
      </c>
      <c r="U35" s="63">
        <v>210</v>
      </c>
      <c r="V35" s="63">
        <v>710</v>
      </c>
      <c r="W35" s="63" t="s">
        <v>86</v>
      </c>
      <c r="X35" s="63">
        <v>21</v>
      </c>
      <c r="Y35" s="63">
        <v>9</v>
      </c>
      <c r="Z35" s="64">
        <v>30</v>
      </c>
    </row>
    <row r="36" spans="1:2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5"/>
      <c r="B38" s="54" t="s">
        <v>87</v>
      </c>
      <c r="C38" s="55"/>
      <c r="D38" s="55"/>
      <c r="E38" s="55"/>
      <c r="F38" s="55"/>
      <c r="G38" s="55"/>
      <c r="H38" s="55"/>
      <c r="I38" s="55"/>
      <c r="J38" s="56">
        <v>1045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57" t="s">
        <v>41</v>
      </c>
      <c r="C39" s="5"/>
      <c r="D39" s="5"/>
      <c r="E39" s="5"/>
      <c r="F39" s="5"/>
      <c r="G39" s="5"/>
      <c r="H39" s="5"/>
      <c r="I39" s="5"/>
      <c r="J39" s="58">
        <v>160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5"/>
      <c r="B40" s="57" t="s">
        <v>42</v>
      </c>
      <c r="C40" s="5"/>
      <c r="D40" s="5"/>
      <c r="E40" s="5"/>
      <c r="F40" s="5"/>
      <c r="G40" s="5"/>
      <c r="H40" s="5"/>
      <c r="I40" s="5"/>
      <c r="J40" s="58">
        <v>210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5" thickBot="1">
      <c r="A41" s="5"/>
      <c r="B41" s="59" t="s">
        <v>40</v>
      </c>
      <c r="C41" s="60"/>
      <c r="D41" s="60"/>
      <c r="E41" s="60"/>
      <c r="F41" s="60"/>
      <c r="G41" s="60"/>
      <c r="H41" s="60"/>
      <c r="I41" s="60"/>
      <c r="J41" s="61">
        <v>60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</sheetData>
  <sheetProtection/>
  <mergeCells count="6">
    <mergeCell ref="A35:B35"/>
    <mergeCell ref="A1:S1"/>
    <mergeCell ref="C7:N7"/>
    <mergeCell ref="O7:Z7"/>
    <mergeCell ref="A7:A8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7"/>
  <sheetViews>
    <sheetView tabSelected="1" view="pageBreakPreview" zoomScaleSheetLayoutView="100" workbookViewId="0" topLeftCell="A1">
      <selection activeCell="A6" sqref="A6:R6"/>
    </sheetView>
  </sheetViews>
  <sheetFormatPr defaultColWidth="9.140625" defaultRowHeight="12.75"/>
  <cols>
    <col min="1" max="1" width="3.140625" style="0" customWidth="1"/>
    <col min="2" max="2" width="35.8515625" style="0" customWidth="1"/>
    <col min="3" max="3" width="3.8515625" style="0" customWidth="1"/>
    <col min="4" max="4" width="4.7109375" style="0" customWidth="1"/>
    <col min="5" max="5" width="3.57421875" style="0" customWidth="1"/>
    <col min="6" max="6" width="3.7109375" style="0" customWidth="1"/>
    <col min="7" max="7" width="4.7109375" style="11" customWidth="1"/>
    <col min="8" max="8" width="3.421875" style="6" customWidth="1"/>
    <col min="9" max="9" width="4.28125" style="0" customWidth="1"/>
    <col min="10" max="10" width="6.57421875" style="0" customWidth="1"/>
    <col min="11" max="11" width="5.421875" style="0" customWidth="1"/>
    <col min="12" max="12" width="6.7109375" style="0" customWidth="1"/>
    <col min="13" max="13" width="6.421875" style="0" customWidth="1"/>
    <col min="14" max="14" width="4.8515625" style="0" customWidth="1"/>
    <col min="15" max="15" width="3.8515625" style="0" customWidth="1"/>
    <col min="16" max="18" width="4.00390625" style="0" customWidth="1"/>
    <col min="19" max="19" width="3.8515625" style="11" customWidth="1"/>
    <col min="20" max="20" width="4.00390625" style="6" customWidth="1"/>
    <col min="21" max="21" width="4.140625" style="0" customWidth="1"/>
    <col min="22" max="22" width="6.57421875" style="0" customWidth="1"/>
    <col min="23" max="23" width="6.140625" style="0" customWidth="1"/>
    <col min="24" max="24" width="6.8515625" style="0" customWidth="1"/>
    <col min="25" max="25" width="5.8515625" style="0" customWidth="1"/>
    <col min="26" max="26" width="5.00390625" style="0" customWidth="1"/>
  </cols>
  <sheetData>
    <row r="1" spans="1:27" ht="12.75">
      <c r="A1" s="127" t="s">
        <v>88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130"/>
    </row>
    <row r="3" spans="1:26" ht="12.75">
      <c r="A3" s="5" t="s">
        <v>89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5" t="s">
        <v>57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5" t="s">
        <v>58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6.5" thickBo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05"/>
      <c r="T6" s="106"/>
      <c r="U6" s="107"/>
      <c r="V6" s="107"/>
      <c r="W6" s="107"/>
      <c r="X6" s="107"/>
      <c r="Y6" s="107"/>
      <c r="Z6" s="108"/>
    </row>
    <row r="7" spans="1:26" ht="12.75">
      <c r="A7" s="122" t="s">
        <v>0</v>
      </c>
      <c r="B7" s="123" t="s">
        <v>1</v>
      </c>
      <c r="C7" s="124" t="s">
        <v>11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124" t="s">
        <v>12</v>
      </c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6"/>
    </row>
    <row r="8" spans="1:26" ht="82.5" customHeight="1">
      <c r="A8" s="122"/>
      <c r="B8" s="123"/>
      <c r="C8" s="38" t="s">
        <v>2</v>
      </c>
      <c r="D8" s="36" t="s">
        <v>3</v>
      </c>
      <c r="E8" s="36" t="s">
        <v>27</v>
      </c>
      <c r="F8" s="36" t="s">
        <v>4</v>
      </c>
      <c r="G8" s="36" t="s">
        <v>5</v>
      </c>
      <c r="H8" s="36" t="s">
        <v>6</v>
      </c>
      <c r="I8" s="36" t="s">
        <v>7</v>
      </c>
      <c r="J8" s="37" t="s">
        <v>8</v>
      </c>
      <c r="K8" s="37" t="s">
        <v>26</v>
      </c>
      <c r="L8" s="35" t="s">
        <v>29</v>
      </c>
      <c r="M8" s="35" t="s">
        <v>30</v>
      </c>
      <c r="N8" s="39" t="s">
        <v>9</v>
      </c>
      <c r="O8" s="38" t="s">
        <v>2</v>
      </c>
      <c r="P8" s="36" t="s">
        <v>3</v>
      </c>
      <c r="Q8" s="36" t="s">
        <v>27</v>
      </c>
      <c r="R8" s="36" t="s">
        <v>4</v>
      </c>
      <c r="S8" s="36" t="s">
        <v>5</v>
      </c>
      <c r="T8" s="36" t="s">
        <v>6</v>
      </c>
      <c r="U8" s="36" t="s">
        <v>7</v>
      </c>
      <c r="V8" s="37" t="s">
        <v>8</v>
      </c>
      <c r="W8" s="37" t="s">
        <v>26</v>
      </c>
      <c r="X8" s="35" t="s">
        <v>29</v>
      </c>
      <c r="Y8" s="35" t="s">
        <v>30</v>
      </c>
      <c r="Z8" s="39" t="s">
        <v>9</v>
      </c>
    </row>
    <row r="9" spans="1:26" ht="12.75" customHeight="1">
      <c r="A9" s="69"/>
      <c r="B9" s="70" t="s">
        <v>20</v>
      </c>
      <c r="C9" s="71"/>
      <c r="D9" s="72"/>
      <c r="E9" s="72"/>
      <c r="F9" s="72"/>
      <c r="G9" s="72"/>
      <c r="H9" s="72"/>
      <c r="I9" s="72"/>
      <c r="J9" s="69"/>
      <c r="K9" s="69"/>
      <c r="L9" s="69"/>
      <c r="M9" s="69"/>
      <c r="N9" s="73"/>
      <c r="O9" s="71"/>
      <c r="P9" s="72"/>
      <c r="Q9" s="72"/>
      <c r="R9" s="72"/>
      <c r="S9" s="72"/>
      <c r="T9" s="72"/>
      <c r="U9" s="72"/>
      <c r="V9" s="69"/>
      <c r="W9" s="69"/>
      <c r="X9" s="69"/>
      <c r="Y9" s="69"/>
      <c r="Z9" s="73"/>
    </row>
    <row r="10" spans="1:26" ht="14.25" customHeight="1">
      <c r="A10" s="74">
        <v>1</v>
      </c>
      <c r="B10" s="75" t="s">
        <v>31</v>
      </c>
      <c r="C10" s="76"/>
      <c r="D10" s="74"/>
      <c r="E10" s="74"/>
      <c r="F10" s="77"/>
      <c r="G10" s="74"/>
      <c r="H10" s="77"/>
      <c r="I10" s="77"/>
      <c r="J10" s="74"/>
      <c r="K10" s="74"/>
      <c r="L10" s="74"/>
      <c r="M10" s="74"/>
      <c r="N10" s="78"/>
      <c r="O10" s="79">
        <v>15</v>
      </c>
      <c r="P10" s="77">
        <v>15</v>
      </c>
      <c r="Q10" s="77"/>
      <c r="R10" s="77">
        <v>15</v>
      </c>
      <c r="S10" s="74"/>
      <c r="T10" s="77"/>
      <c r="U10" s="74"/>
      <c r="V10" s="74">
        <v>45</v>
      </c>
      <c r="W10" s="74" t="s">
        <v>18</v>
      </c>
      <c r="X10" s="74">
        <v>1</v>
      </c>
      <c r="Y10" s="74">
        <v>1</v>
      </c>
      <c r="Z10" s="78">
        <v>2</v>
      </c>
    </row>
    <row r="11" spans="1:26" ht="27" customHeight="1">
      <c r="A11" s="74">
        <v>2</v>
      </c>
      <c r="B11" s="75" t="s">
        <v>15</v>
      </c>
      <c r="C11" s="76"/>
      <c r="D11" s="74"/>
      <c r="E11" s="74"/>
      <c r="F11" s="74"/>
      <c r="G11" s="74"/>
      <c r="H11" s="74"/>
      <c r="I11" s="77"/>
      <c r="J11" s="74"/>
      <c r="K11" s="74"/>
      <c r="L11" s="74"/>
      <c r="M11" s="74"/>
      <c r="N11" s="78"/>
      <c r="O11" s="76">
        <v>15</v>
      </c>
      <c r="P11" s="74"/>
      <c r="Q11" s="74"/>
      <c r="R11" s="77">
        <v>15</v>
      </c>
      <c r="S11" s="74"/>
      <c r="T11" s="74"/>
      <c r="U11" s="74"/>
      <c r="V11" s="74">
        <v>30</v>
      </c>
      <c r="W11" s="74" t="s">
        <v>19</v>
      </c>
      <c r="X11" s="74">
        <v>0.5</v>
      </c>
      <c r="Y11" s="74">
        <v>0.5</v>
      </c>
      <c r="Z11" s="78">
        <v>1</v>
      </c>
    </row>
    <row r="12" spans="1:26" s="9" customFormat="1" ht="12.75" customHeight="1">
      <c r="A12" s="69"/>
      <c r="B12" s="70" t="s">
        <v>21</v>
      </c>
      <c r="C12" s="80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81"/>
      <c r="O12" s="80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81"/>
    </row>
    <row r="13" spans="1:26" s="6" customFormat="1" ht="14.25" customHeight="1">
      <c r="A13" s="74">
        <v>3</v>
      </c>
      <c r="B13" s="75" t="s">
        <v>32</v>
      </c>
      <c r="C13" s="82">
        <v>15</v>
      </c>
      <c r="D13" s="83"/>
      <c r="E13" s="83"/>
      <c r="F13" s="83"/>
      <c r="G13" s="83">
        <v>30</v>
      </c>
      <c r="H13" s="83"/>
      <c r="I13" s="83"/>
      <c r="J13" s="74">
        <v>45</v>
      </c>
      <c r="K13" s="83" t="s">
        <v>18</v>
      </c>
      <c r="L13" s="83">
        <v>1</v>
      </c>
      <c r="M13" s="83">
        <v>1</v>
      </c>
      <c r="N13" s="84">
        <v>2</v>
      </c>
      <c r="O13" s="82"/>
      <c r="P13" s="83"/>
      <c r="Q13" s="83"/>
      <c r="R13" s="83"/>
      <c r="S13" s="83"/>
      <c r="T13" s="83"/>
      <c r="U13" s="83"/>
      <c r="V13" s="74"/>
      <c r="W13" s="83"/>
      <c r="X13" s="83"/>
      <c r="Y13" s="83"/>
      <c r="Z13" s="84"/>
    </row>
    <row r="14" spans="1:26" s="1" customFormat="1" ht="14.25" customHeight="1">
      <c r="A14" s="74">
        <v>4</v>
      </c>
      <c r="B14" s="75" t="s">
        <v>28</v>
      </c>
      <c r="C14" s="82">
        <v>10</v>
      </c>
      <c r="D14" s="83">
        <v>15</v>
      </c>
      <c r="E14" s="83"/>
      <c r="F14" s="83"/>
      <c r="G14" s="83"/>
      <c r="H14" s="83"/>
      <c r="I14" s="83"/>
      <c r="J14" s="74">
        <v>25</v>
      </c>
      <c r="K14" s="83" t="s">
        <v>19</v>
      </c>
      <c r="L14" s="83">
        <v>0.5</v>
      </c>
      <c r="M14" s="83">
        <v>0.5</v>
      </c>
      <c r="N14" s="84">
        <v>1</v>
      </c>
      <c r="O14" s="82"/>
      <c r="P14" s="83"/>
      <c r="Q14" s="83"/>
      <c r="R14" s="83"/>
      <c r="S14" s="83"/>
      <c r="T14" s="83"/>
      <c r="U14" s="83"/>
      <c r="V14" s="74"/>
      <c r="W14" s="83"/>
      <c r="X14" s="83"/>
      <c r="Y14" s="83"/>
      <c r="Z14" s="84"/>
    </row>
    <row r="15" spans="1:26" s="1" customFormat="1" ht="25.5" customHeight="1">
      <c r="A15" s="74">
        <v>5</v>
      </c>
      <c r="B15" s="85" t="s">
        <v>46</v>
      </c>
      <c r="C15" s="82">
        <v>15</v>
      </c>
      <c r="D15" s="83">
        <v>20</v>
      </c>
      <c r="E15" s="83"/>
      <c r="F15" s="83">
        <v>15</v>
      </c>
      <c r="G15" s="83"/>
      <c r="H15" s="83">
        <v>10</v>
      </c>
      <c r="I15" s="83"/>
      <c r="J15" s="74">
        <v>60</v>
      </c>
      <c r="K15" s="83" t="s">
        <v>18</v>
      </c>
      <c r="L15" s="83">
        <v>2</v>
      </c>
      <c r="M15" s="83">
        <v>1</v>
      </c>
      <c r="N15" s="84">
        <v>3</v>
      </c>
      <c r="O15" s="82"/>
      <c r="P15" s="83"/>
      <c r="Q15" s="83"/>
      <c r="R15" s="83"/>
      <c r="S15" s="83"/>
      <c r="T15" s="83"/>
      <c r="U15" s="83"/>
      <c r="V15" s="74"/>
      <c r="W15" s="83"/>
      <c r="X15" s="83"/>
      <c r="Y15" s="83"/>
      <c r="Z15" s="84"/>
    </row>
    <row r="16" spans="1:26" ht="15.75" customHeight="1">
      <c r="A16" s="74">
        <v>7</v>
      </c>
      <c r="B16" s="85" t="s">
        <v>16</v>
      </c>
      <c r="C16" s="82">
        <v>15</v>
      </c>
      <c r="D16" s="83">
        <v>15</v>
      </c>
      <c r="E16" s="83"/>
      <c r="F16" s="83">
        <v>15</v>
      </c>
      <c r="G16" s="83"/>
      <c r="H16" s="83"/>
      <c r="I16" s="83"/>
      <c r="J16" s="74">
        <v>45</v>
      </c>
      <c r="K16" s="86" t="s">
        <v>18</v>
      </c>
      <c r="L16" s="86">
        <v>1</v>
      </c>
      <c r="M16" s="86">
        <v>1</v>
      </c>
      <c r="N16" s="87">
        <v>2</v>
      </c>
      <c r="O16" s="82"/>
      <c r="P16" s="83"/>
      <c r="Q16" s="83"/>
      <c r="R16" s="83"/>
      <c r="S16" s="83"/>
      <c r="T16" s="83"/>
      <c r="U16" s="83"/>
      <c r="V16" s="74"/>
      <c r="W16" s="83"/>
      <c r="X16" s="83"/>
      <c r="Y16" s="83"/>
      <c r="Z16" s="84"/>
    </row>
    <row r="17" spans="1:26" ht="24" customHeight="1">
      <c r="A17" s="74"/>
      <c r="B17" s="85" t="s">
        <v>49</v>
      </c>
      <c r="C17" s="82"/>
      <c r="D17" s="83"/>
      <c r="E17" s="83"/>
      <c r="F17" s="83"/>
      <c r="G17" s="83"/>
      <c r="H17" s="83"/>
      <c r="I17" s="83"/>
      <c r="J17" s="74"/>
      <c r="K17" s="86"/>
      <c r="L17" s="86"/>
      <c r="M17" s="86"/>
      <c r="N17" s="87"/>
      <c r="O17" s="82">
        <v>15</v>
      </c>
      <c r="P17" s="83"/>
      <c r="Q17" s="83"/>
      <c r="R17" s="83">
        <v>15</v>
      </c>
      <c r="S17" s="83"/>
      <c r="T17" s="83"/>
      <c r="U17" s="83"/>
      <c r="V17" s="74">
        <v>30</v>
      </c>
      <c r="W17" s="83" t="s">
        <v>18</v>
      </c>
      <c r="X17" s="83">
        <v>1</v>
      </c>
      <c r="Y17" s="83">
        <v>1</v>
      </c>
      <c r="Z17" s="84">
        <v>2</v>
      </c>
    </row>
    <row r="18" spans="1:26" s="6" customFormat="1" ht="24.75" customHeight="1">
      <c r="A18" s="74">
        <v>10</v>
      </c>
      <c r="B18" s="85" t="s">
        <v>48</v>
      </c>
      <c r="C18" s="82">
        <v>15</v>
      </c>
      <c r="D18" s="83">
        <v>15</v>
      </c>
      <c r="E18" s="83"/>
      <c r="F18" s="83">
        <v>15</v>
      </c>
      <c r="G18" s="83"/>
      <c r="H18" s="83"/>
      <c r="I18" s="83"/>
      <c r="J18" s="74">
        <v>45</v>
      </c>
      <c r="K18" s="86" t="s">
        <v>18</v>
      </c>
      <c r="L18" s="86">
        <v>1</v>
      </c>
      <c r="M18" s="86">
        <v>1</v>
      </c>
      <c r="N18" s="87">
        <v>2</v>
      </c>
      <c r="O18" s="82"/>
      <c r="P18" s="83"/>
      <c r="Q18" s="83"/>
      <c r="R18" s="83"/>
      <c r="S18" s="83"/>
      <c r="T18" s="83"/>
      <c r="U18" s="83"/>
      <c r="V18" s="74"/>
      <c r="W18" s="83"/>
      <c r="X18" s="83"/>
      <c r="Y18" s="83"/>
      <c r="Z18" s="84"/>
    </row>
    <row r="19" spans="1:26" s="6" customFormat="1" ht="15.75" customHeight="1">
      <c r="A19" s="74"/>
      <c r="B19" s="85" t="s">
        <v>54</v>
      </c>
      <c r="C19" s="82"/>
      <c r="D19" s="83"/>
      <c r="E19" s="83"/>
      <c r="F19" s="83"/>
      <c r="G19" s="83">
        <v>40</v>
      </c>
      <c r="H19" s="83"/>
      <c r="I19" s="83"/>
      <c r="J19" s="74">
        <v>40</v>
      </c>
      <c r="K19" s="86" t="s">
        <v>19</v>
      </c>
      <c r="L19" s="86">
        <v>1</v>
      </c>
      <c r="M19" s="86">
        <v>1</v>
      </c>
      <c r="N19" s="87">
        <v>2</v>
      </c>
      <c r="O19" s="82"/>
      <c r="P19" s="83"/>
      <c r="Q19" s="83"/>
      <c r="R19" s="83"/>
      <c r="S19" s="83">
        <v>40</v>
      </c>
      <c r="T19" s="83"/>
      <c r="U19" s="83"/>
      <c r="V19" s="74">
        <v>40</v>
      </c>
      <c r="W19" s="86" t="s">
        <v>19</v>
      </c>
      <c r="X19" s="86">
        <v>1</v>
      </c>
      <c r="Y19" s="86">
        <v>1</v>
      </c>
      <c r="Z19" s="87">
        <v>2</v>
      </c>
    </row>
    <row r="20" spans="1:26" s="8" customFormat="1" ht="16.5" customHeight="1">
      <c r="A20" s="69"/>
      <c r="B20" s="88" t="s">
        <v>22</v>
      </c>
      <c r="C20" s="89"/>
      <c r="D20" s="90"/>
      <c r="E20" s="90"/>
      <c r="F20" s="90"/>
      <c r="G20" s="90"/>
      <c r="H20" s="90"/>
      <c r="I20" s="90"/>
      <c r="J20" s="69"/>
      <c r="K20" s="91"/>
      <c r="L20" s="91"/>
      <c r="M20" s="91"/>
      <c r="N20" s="92"/>
      <c r="O20" s="89"/>
      <c r="P20" s="90"/>
      <c r="Q20" s="90"/>
      <c r="R20" s="90"/>
      <c r="S20" s="90"/>
      <c r="T20" s="90"/>
      <c r="U20" s="90"/>
      <c r="V20" s="69"/>
      <c r="W20" s="90"/>
      <c r="X20" s="90"/>
      <c r="Y20" s="90"/>
      <c r="Z20" s="93"/>
    </row>
    <row r="21" spans="1:26" ht="16.5" customHeight="1">
      <c r="A21" s="74">
        <v>13</v>
      </c>
      <c r="B21" s="85" t="s">
        <v>13</v>
      </c>
      <c r="C21" s="82"/>
      <c r="D21" s="83"/>
      <c r="E21" s="83">
        <v>30</v>
      </c>
      <c r="F21" s="83"/>
      <c r="G21" s="83"/>
      <c r="H21" s="83">
        <v>20</v>
      </c>
      <c r="I21" s="83"/>
      <c r="J21" s="74">
        <v>50</v>
      </c>
      <c r="K21" s="86" t="s">
        <v>19</v>
      </c>
      <c r="L21" s="86">
        <v>1</v>
      </c>
      <c r="M21" s="86">
        <v>1</v>
      </c>
      <c r="N21" s="87">
        <v>2</v>
      </c>
      <c r="O21" s="82"/>
      <c r="P21" s="83"/>
      <c r="Q21" s="83">
        <v>30</v>
      </c>
      <c r="R21" s="83"/>
      <c r="S21" s="83"/>
      <c r="T21" s="83">
        <v>30</v>
      </c>
      <c r="U21" s="83"/>
      <c r="V21" s="74">
        <v>60</v>
      </c>
      <c r="W21" s="83" t="s">
        <v>18</v>
      </c>
      <c r="X21" s="83">
        <v>2</v>
      </c>
      <c r="Y21" s="83">
        <v>2</v>
      </c>
      <c r="Z21" s="84">
        <v>3</v>
      </c>
    </row>
    <row r="22" spans="1:26" ht="16.5" customHeight="1">
      <c r="A22" s="74">
        <v>14</v>
      </c>
      <c r="B22" s="85" t="s">
        <v>14</v>
      </c>
      <c r="C22" s="82"/>
      <c r="D22" s="83"/>
      <c r="E22" s="83"/>
      <c r="F22" s="83"/>
      <c r="G22" s="83"/>
      <c r="H22" s="83">
        <v>20</v>
      </c>
      <c r="I22" s="83"/>
      <c r="J22" s="74">
        <v>20</v>
      </c>
      <c r="K22" s="86" t="s">
        <v>19</v>
      </c>
      <c r="L22" s="86">
        <v>1</v>
      </c>
      <c r="M22" s="86">
        <v>1</v>
      </c>
      <c r="N22" s="87">
        <v>2</v>
      </c>
      <c r="O22" s="82"/>
      <c r="P22" s="83"/>
      <c r="Q22" s="83"/>
      <c r="R22" s="83">
        <v>30</v>
      </c>
      <c r="S22" s="83"/>
      <c r="T22" s="83">
        <v>35</v>
      </c>
      <c r="U22" s="83"/>
      <c r="V22" s="74">
        <v>65</v>
      </c>
      <c r="W22" s="83" t="s">
        <v>19</v>
      </c>
      <c r="X22" s="83">
        <v>6</v>
      </c>
      <c r="Y22" s="83">
        <v>6</v>
      </c>
      <c r="Z22" s="84">
        <v>12</v>
      </c>
    </row>
    <row r="23" spans="1:26" ht="13.5" customHeight="1">
      <c r="A23" s="69"/>
      <c r="B23" s="94" t="s">
        <v>33</v>
      </c>
      <c r="C23" s="89"/>
      <c r="D23" s="90"/>
      <c r="E23" s="90"/>
      <c r="F23" s="90"/>
      <c r="G23" s="90"/>
      <c r="H23" s="90"/>
      <c r="I23" s="90"/>
      <c r="J23" s="69"/>
      <c r="K23" s="91"/>
      <c r="L23" s="91"/>
      <c r="M23" s="91"/>
      <c r="N23" s="92"/>
      <c r="O23" s="89"/>
      <c r="P23" s="90"/>
      <c r="Q23" s="90"/>
      <c r="R23" s="90"/>
      <c r="S23" s="90"/>
      <c r="T23" s="90"/>
      <c r="U23" s="90"/>
      <c r="V23" s="69"/>
      <c r="W23" s="90"/>
      <c r="X23" s="90"/>
      <c r="Y23" s="90"/>
      <c r="Z23" s="93"/>
    </row>
    <row r="24" spans="1:26" ht="21.75" customHeight="1">
      <c r="A24" s="95"/>
      <c r="B24" s="85" t="s">
        <v>50</v>
      </c>
      <c r="C24" s="82"/>
      <c r="D24" s="83">
        <v>10</v>
      </c>
      <c r="E24" s="83"/>
      <c r="F24" s="83"/>
      <c r="G24" s="83">
        <v>50</v>
      </c>
      <c r="H24" s="83"/>
      <c r="I24" s="83"/>
      <c r="J24" s="74">
        <v>60</v>
      </c>
      <c r="K24" s="83" t="s">
        <v>19</v>
      </c>
      <c r="L24" s="83">
        <v>2</v>
      </c>
      <c r="M24" s="83">
        <v>1</v>
      </c>
      <c r="N24" s="84">
        <v>3</v>
      </c>
      <c r="O24" s="96"/>
      <c r="P24" s="97"/>
      <c r="Q24" s="97"/>
      <c r="R24" s="97"/>
      <c r="S24" s="97"/>
      <c r="T24" s="97"/>
      <c r="U24" s="97"/>
      <c r="V24" s="95"/>
      <c r="W24" s="97"/>
      <c r="X24" s="97"/>
      <c r="Y24" s="97"/>
      <c r="Z24" s="98"/>
    </row>
    <row r="25" spans="1:26" ht="36.75" customHeight="1">
      <c r="A25" s="95"/>
      <c r="B25" s="85" t="s">
        <v>52</v>
      </c>
      <c r="C25" s="82"/>
      <c r="D25" s="83">
        <v>10</v>
      </c>
      <c r="E25" s="83"/>
      <c r="F25" s="83"/>
      <c r="G25" s="83">
        <v>50</v>
      </c>
      <c r="H25" s="83"/>
      <c r="I25" s="83"/>
      <c r="J25" s="74">
        <v>60</v>
      </c>
      <c r="K25" s="86" t="s">
        <v>19</v>
      </c>
      <c r="L25" s="86">
        <v>2</v>
      </c>
      <c r="M25" s="86">
        <v>1</v>
      </c>
      <c r="N25" s="87">
        <v>3</v>
      </c>
      <c r="O25" s="82"/>
      <c r="P25" s="83">
        <v>10</v>
      </c>
      <c r="Q25" s="83"/>
      <c r="R25" s="83"/>
      <c r="S25" s="83">
        <v>50</v>
      </c>
      <c r="T25" s="83"/>
      <c r="U25" s="83"/>
      <c r="V25" s="74">
        <v>60</v>
      </c>
      <c r="W25" s="83" t="s">
        <v>19</v>
      </c>
      <c r="X25" s="83">
        <v>2</v>
      </c>
      <c r="Y25" s="83">
        <v>1</v>
      </c>
      <c r="Z25" s="84">
        <v>3</v>
      </c>
    </row>
    <row r="26" spans="1:26" ht="38.25" customHeight="1">
      <c r="A26" s="95"/>
      <c r="B26" s="85" t="s">
        <v>51</v>
      </c>
      <c r="C26" s="82"/>
      <c r="D26" s="83">
        <v>10</v>
      </c>
      <c r="E26" s="83"/>
      <c r="F26" s="83"/>
      <c r="G26" s="83">
        <v>50</v>
      </c>
      <c r="H26" s="83"/>
      <c r="I26" s="83"/>
      <c r="J26" s="74">
        <v>60</v>
      </c>
      <c r="K26" s="86" t="s">
        <v>19</v>
      </c>
      <c r="L26" s="86">
        <v>2</v>
      </c>
      <c r="M26" s="86">
        <v>1</v>
      </c>
      <c r="N26" s="87">
        <v>3</v>
      </c>
      <c r="O26" s="82"/>
      <c r="P26" s="83">
        <v>10</v>
      </c>
      <c r="Q26" s="83"/>
      <c r="R26" s="83"/>
      <c r="S26" s="83">
        <v>50</v>
      </c>
      <c r="T26" s="83"/>
      <c r="U26" s="83"/>
      <c r="V26" s="74">
        <v>60</v>
      </c>
      <c r="W26" s="83" t="s">
        <v>19</v>
      </c>
      <c r="X26" s="83">
        <v>2</v>
      </c>
      <c r="Y26" s="83">
        <v>1</v>
      </c>
      <c r="Z26" s="84">
        <v>3</v>
      </c>
    </row>
    <row r="27" spans="1:26" ht="18" customHeight="1">
      <c r="A27" s="74">
        <v>15</v>
      </c>
      <c r="B27" s="99" t="s">
        <v>35</v>
      </c>
      <c r="C27" s="82"/>
      <c r="D27" s="83"/>
      <c r="E27" s="83"/>
      <c r="F27" s="83"/>
      <c r="G27" s="83"/>
      <c r="H27" s="83"/>
      <c r="I27" s="83"/>
      <c r="J27" s="74"/>
      <c r="K27" s="86"/>
      <c r="L27" s="86"/>
      <c r="M27" s="86"/>
      <c r="N27" s="87"/>
      <c r="O27" s="82">
        <v>15</v>
      </c>
      <c r="P27" s="83">
        <v>15</v>
      </c>
      <c r="Q27" s="83"/>
      <c r="R27" s="83"/>
      <c r="S27" s="83"/>
      <c r="T27" s="83"/>
      <c r="U27" s="83"/>
      <c r="V27" s="74">
        <v>30</v>
      </c>
      <c r="W27" s="83" t="s">
        <v>19</v>
      </c>
      <c r="X27" s="83">
        <v>0.5</v>
      </c>
      <c r="Y27" s="83">
        <v>0.5</v>
      </c>
      <c r="Z27" s="84">
        <v>1</v>
      </c>
    </row>
    <row r="28" spans="1:26" ht="25.5" customHeight="1">
      <c r="A28" s="74">
        <v>16</v>
      </c>
      <c r="B28" s="99" t="s">
        <v>34</v>
      </c>
      <c r="C28" s="82">
        <v>10</v>
      </c>
      <c r="D28" s="83">
        <v>20</v>
      </c>
      <c r="E28" s="83"/>
      <c r="F28" s="83"/>
      <c r="G28" s="83"/>
      <c r="H28" s="83">
        <v>5</v>
      </c>
      <c r="I28" s="83"/>
      <c r="J28" s="74">
        <v>35</v>
      </c>
      <c r="K28" s="86" t="s">
        <v>19</v>
      </c>
      <c r="L28" s="86">
        <v>0.5</v>
      </c>
      <c r="M28" s="86">
        <v>0.5</v>
      </c>
      <c r="N28" s="87">
        <v>1</v>
      </c>
      <c r="O28" s="82"/>
      <c r="P28" s="83"/>
      <c r="Q28" s="83"/>
      <c r="R28" s="83"/>
      <c r="S28" s="83"/>
      <c r="T28" s="83"/>
      <c r="U28" s="83"/>
      <c r="V28" s="74"/>
      <c r="W28" s="83"/>
      <c r="X28" s="83"/>
      <c r="Y28" s="83"/>
      <c r="Z28" s="84"/>
    </row>
    <row r="29" spans="1:26" s="6" customFormat="1" ht="21" customHeight="1">
      <c r="A29" s="74">
        <v>17</v>
      </c>
      <c r="B29" s="99" t="s">
        <v>36</v>
      </c>
      <c r="C29" s="82"/>
      <c r="D29" s="83"/>
      <c r="E29" s="83"/>
      <c r="F29" s="83"/>
      <c r="G29" s="83"/>
      <c r="H29" s="83"/>
      <c r="I29" s="83"/>
      <c r="J29" s="74"/>
      <c r="K29" s="86"/>
      <c r="L29" s="86"/>
      <c r="M29" s="86"/>
      <c r="N29" s="87"/>
      <c r="O29" s="82"/>
      <c r="P29" s="83"/>
      <c r="Q29" s="83"/>
      <c r="R29" s="83">
        <v>15</v>
      </c>
      <c r="S29" s="83"/>
      <c r="T29" s="83">
        <v>15</v>
      </c>
      <c r="U29" s="83"/>
      <c r="V29" s="74">
        <v>20</v>
      </c>
      <c r="W29" s="83" t="s">
        <v>19</v>
      </c>
      <c r="X29" s="83">
        <v>0.5</v>
      </c>
      <c r="Y29" s="83">
        <v>0.5</v>
      </c>
      <c r="Z29" s="84">
        <v>1</v>
      </c>
    </row>
    <row r="30" spans="1:26" ht="9" customHeight="1">
      <c r="A30" s="69"/>
      <c r="B30" s="88" t="s">
        <v>23</v>
      </c>
      <c r="C30" s="89"/>
      <c r="D30" s="90"/>
      <c r="E30" s="90"/>
      <c r="F30" s="90"/>
      <c r="G30" s="90"/>
      <c r="H30" s="90"/>
      <c r="I30" s="90"/>
      <c r="J30" s="69"/>
      <c r="K30" s="91"/>
      <c r="L30" s="91"/>
      <c r="M30" s="91"/>
      <c r="N30" s="92"/>
      <c r="O30" s="89"/>
      <c r="P30" s="90"/>
      <c r="Q30" s="90"/>
      <c r="R30" s="90"/>
      <c r="S30" s="90"/>
      <c r="T30" s="90"/>
      <c r="U30" s="90"/>
      <c r="V30" s="69"/>
      <c r="W30" s="90"/>
      <c r="X30" s="90"/>
      <c r="Y30" s="90"/>
      <c r="Z30" s="93"/>
    </row>
    <row r="31" spans="1:26" ht="15" customHeight="1">
      <c r="A31" s="74">
        <v>19</v>
      </c>
      <c r="B31" s="85" t="s">
        <v>24</v>
      </c>
      <c r="C31" s="82"/>
      <c r="D31" s="83"/>
      <c r="E31" s="83"/>
      <c r="F31" s="83"/>
      <c r="G31" s="83"/>
      <c r="H31" s="83"/>
      <c r="I31" s="83">
        <v>70</v>
      </c>
      <c r="J31" s="74">
        <v>70</v>
      </c>
      <c r="K31" s="86" t="s">
        <v>19</v>
      </c>
      <c r="L31" s="86">
        <v>2</v>
      </c>
      <c r="M31" s="86"/>
      <c r="N31" s="87">
        <v>2</v>
      </c>
      <c r="O31" s="82"/>
      <c r="P31" s="83"/>
      <c r="Q31" s="83"/>
      <c r="R31" s="83"/>
      <c r="S31" s="83"/>
      <c r="T31" s="83"/>
      <c r="U31" s="83"/>
      <c r="V31" s="74"/>
      <c r="W31" s="83"/>
      <c r="X31" s="83"/>
      <c r="Y31" s="83"/>
      <c r="Z31" s="84"/>
    </row>
    <row r="32" spans="1:44" s="7" customFormat="1" ht="14.25" customHeight="1">
      <c r="A32" s="74">
        <v>20</v>
      </c>
      <c r="B32" s="85" t="s">
        <v>25</v>
      </c>
      <c r="C32" s="82"/>
      <c r="D32" s="83"/>
      <c r="E32" s="83"/>
      <c r="F32" s="83"/>
      <c r="G32" s="83"/>
      <c r="H32" s="83"/>
      <c r="I32" s="83">
        <v>70</v>
      </c>
      <c r="J32" s="74">
        <v>70</v>
      </c>
      <c r="K32" s="86" t="s">
        <v>19</v>
      </c>
      <c r="L32" s="86">
        <v>2</v>
      </c>
      <c r="M32" s="86"/>
      <c r="N32" s="87">
        <v>2</v>
      </c>
      <c r="O32" s="82"/>
      <c r="P32" s="83"/>
      <c r="Q32" s="83"/>
      <c r="R32" s="83"/>
      <c r="S32" s="83"/>
      <c r="T32" s="83"/>
      <c r="U32" s="83"/>
      <c r="V32" s="74"/>
      <c r="W32" s="83"/>
      <c r="X32" s="83"/>
      <c r="Y32" s="83"/>
      <c r="Z32" s="8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26" s="1" customFormat="1" ht="12" customHeight="1" thickBot="1">
      <c r="A33" s="119" t="s">
        <v>10</v>
      </c>
      <c r="B33" s="120"/>
      <c r="C33" s="100">
        <f aca="true" t="shared" si="0" ref="C33:J33">SUM(C10:C32)</f>
        <v>80</v>
      </c>
      <c r="D33" s="100">
        <f t="shared" si="0"/>
        <v>115</v>
      </c>
      <c r="E33" s="100">
        <f t="shared" si="0"/>
        <v>30</v>
      </c>
      <c r="F33" s="100">
        <f t="shared" si="0"/>
        <v>45</v>
      </c>
      <c r="G33" s="100">
        <f t="shared" si="0"/>
        <v>220</v>
      </c>
      <c r="H33" s="100">
        <f t="shared" si="0"/>
        <v>55</v>
      </c>
      <c r="I33" s="100">
        <f t="shared" si="0"/>
        <v>140</v>
      </c>
      <c r="J33" s="100">
        <f t="shared" si="0"/>
        <v>685</v>
      </c>
      <c r="K33" s="100" t="s">
        <v>47</v>
      </c>
      <c r="L33" s="100">
        <f aca="true" t="shared" si="1" ref="L33:V33">SUM(L10:L32)</f>
        <v>19</v>
      </c>
      <c r="M33" s="100">
        <f t="shared" si="1"/>
        <v>11</v>
      </c>
      <c r="N33" s="100">
        <f t="shared" si="1"/>
        <v>30</v>
      </c>
      <c r="O33" s="100">
        <f t="shared" si="1"/>
        <v>60</v>
      </c>
      <c r="P33" s="100">
        <f t="shared" si="1"/>
        <v>50</v>
      </c>
      <c r="Q33" s="100">
        <f t="shared" si="1"/>
        <v>30</v>
      </c>
      <c r="R33" s="100">
        <f t="shared" si="1"/>
        <v>90</v>
      </c>
      <c r="S33" s="100">
        <f t="shared" si="1"/>
        <v>140</v>
      </c>
      <c r="T33" s="100">
        <f t="shared" si="1"/>
        <v>80</v>
      </c>
      <c r="U33" s="100">
        <f t="shared" si="1"/>
        <v>0</v>
      </c>
      <c r="V33" s="100">
        <f t="shared" si="1"/>
        <v>440</v>
      </c>
      <c r="W33" s="100" t="s">
        <v>43</v>
      </c>
      <c r="X33" s="100">
        <f>SUM(X10:X32)</f>
        <v>16.5</v>
      </c>
      <c r="Y33" s="100">
        <f>SUM(Y10:Y32)</f>
        <v>14.5</v>
      </c>
      <c r="Z33" s="100">
        <f>SUM(Z10:Z32)</f>
        <v>30</v>
      </c>
    </row>
    <row r="34" spans="1:26" s="4" customFormat="1" ht="15" customHeight="1">
      <c r="A34" s="40"/>
      <c r="B34" s="40" t="s">
        <v>17</v>
      </c>
      <c r="C34" s="41"/>
      <c r="D34" s="41"/>
      <c r="E34" s="41"/>
      <c r="F34" s="41"/>
      <c r="G34" s="42"/>
      <c r="H34" s="41"/>
      <c r="I34" s="41"/>
      <c r="J34" s="42"/>
      <c r="K34" s="41"/>
      <c r="L34" s="41"/>
      <c r="M34" s="41"/>
      <c r="N34" s="101"/>
      <c r="O34" s="101">
        <v>405</v>
      </c>
      <c r="P34" s="101">
        <v>390</v>
      </c>
      <c r="Q34" s="101">
        <v>120</v>
      </c>
      <c r="R34" s="101">
        <v>215</v>
      </c>
      <c r="S34" s="102">
        <v>600</v>
      </c>
      <c r="T34" s="101">
        <v>300</v>
      </c>
      <c r="U34" s="101">
        <v>350</v>
      </c>
      <c r="V34" s="101">
        <v>2380</v>
      </c>
      <c r="W34" s="101"/>
      <c r="X34" s="101"/>
      <c r="Y34" s="101"/>
      <c r="Z34" s="102">
        <v>120</v>
      </c>
    </row>
    <row r="35" spans="1:26" ht="12.75">
      <c r="A35" s="11"/>
      <c r="B35" s="11"/>
      <c r="C35" s="11"/>
      <c r="D35" s="11"/>
      <c r="E35" s="11"/>
      <c r="F35" s="11"/>
      <c r="H35" s="12"/>
      <c r="I35" s="11"/>
      <c r="J35" s="11"/>
      <c r="K35" s="11"/>
      <c r="L35" s="11"/>
      <c r="M35" s="11"/>
      <c r="N35" s="103"/>
      <c r="O35" s="103"/>
      <c r="P35" s="103"/>
      <c r="Q35" s="103"/>
      <c r="R35" s="103"/>
      <c r="S35" s="103"/>
      <c r="T35" s="104"/>
      <c r="U35" s="103"/>
      <c r="V35" s="103"/>
      <c r="W35" s="103"/>
      <c r="X35" s="103"/>
      <c r="Y35" s="103"/>
      <c r="Z35" s="103"/>
    </row>
    <row r="36" spans="1:26" ht="12.75">
      <c r="A36" s="11"/>
      <c r="B36" s="11"/>
      <c r="C36" s="11"/>
      <c r="D36" s="11"/>
      <c r="E36" s="11"/>
      <c r="F36" s="11"/>
      <c r="H36" s="12"/>
      <c r="I36" s="11"/>
      <c r="J36" s="11"/>
      <c r="K36" s="11"/>
      <c r="L36" s="11"/>
      <c r="M36" s="11"/>
      <c r="N36" s="103"/>
      <c r="O36" s="103"/>
      <c r="P36" s="103"/>
      <c r="Q36" s="103"/>
      <c r="R36" s="103"/>
      <c r="S36" s="103"/>
      <c r="T36" s="104"/>
      <c r="U36" s="103"/>
      <c r="V36" s="103"/>
      <c r="W36" s="103"/>
      <c r="X36" s="103"/>
      <c r="Y36" s="103"/>
      <c r="Z36" s="103"/>
    </row>
    <row r="37" spans="1:26" ht="12.75">
      <c r="A37" s="11"/>
      <c r="B37" s="13" t="s">
        <v>37</v>
      </c>
      <c r="C37" s="20"/>
      <c r="D37" s="20"/>
      <c r="E37" s="20"/>
      <c r="F37" s="20"/>
      <c r="G37" s="20"/>
      <c r="H37" s="21"/>
      <c r="I37" s="20"/>
      <c r="J37" s="19">
        <v>985</v>
      </c>
      <c r="K37" s="11"/>
      <c r="L37" s="11"/>
      <c r="M37" s="11"/>
      <c r="N37" s="11"/>
      <c r="O37" s="11"/>
      <c r="P37" s="11"/>
      <c r="Q37" s="11"/>
      <c r="R37" s="11"/>
      <c r="T37" s="12"/>
      <c r="U37" s="11"/>
      <c r="V37" s="11"/>
      <c r="W37" s="11"/>
      <c r="X37" s="11"/>
      <c r="Y37" s="11"/>
      <c r="Z37" s="11"/>
    </row>
    <row r="38" spans="2:10" ht="12.75">
      <c r="B38" s="22" t="s">
        <v>41</v>
      </c>
      <c r="C38" s="2"/>
      <c r="D38" s="2"/>
      <c r="E38" s="2"/>
      <c r="F38" s="2"/>
      <c r="G38" s="3"/>
      <c r="H38" s="23"/>
      <c r="I38" s="2"/>
      <c r="J38" s="24">
        <v>140</v>
      </c>
    </row>
    <row r="39" spans="2:10" ht="12.75">
      <c r="B39" s="22" t="s">
        <v>42</v>
      </c>
      <c r="C39" s="2"/>
      <c r="D39" s="2"/>
      <c r="E39" s="2"/>
      <c r="F39" s="2"/>
      <c r="G39" s="3"/>
      <c r="H39" s="23"/>
      <c r="I39" s="2"/>
      <c r="J39" s="24">
        <v>140</v>
      </c>
    </row>
    <row r="40" spans="2:10" ht="12.75">
      <c r="B40" s="25" t="s">
        <v>40</v>
      </c>
      <c r="C40" s="26"/>
      <c r="D40" s="26"/>
      <c r="E40" s="26"/>
      <c r="F40" s="26"/>
      <c r="G40" s="27"/>
      <c r="H40" s="28"/>
      <c r="I40" s="26"/>
      <c r="J40" s="29">
        <v>60</v>
      </c>
    </row>
    <row r="42" spans="2:10" ht="12.75">
      <c r="B42" s="13" t="s">
        <v>44</v>
      </c>
      <c r="C42" s="30"/>
      <c r="D42" s="30"/>
      <c r="E42" s="30"/>
      <c r="F42" s="30"/>
      <c r="G42" s="14"/>
      <c r="H42" s="31"/>
      <c r="I42" s="30"/>
      <c r="J42" s="19">
        <v>2030</v>
      </c>
    </row>
    <row r="43" spans="2:10" ht="12.75">
      <c r="B43" s="15" t="s">
        <v>39</v>
      </c>
      <c r="C43" s="5"/>
      <c r="D43" s="5"/>
      <c r="E43" s="5"/>
      <c r="F43" s="5"/>
      <c r="G43" s="10"/>
      <c r="H43" s="32"/>
      <c r="I43" s="5"/>
      <c r="J43" s="18">
        <v>350</v>
      </c>
    </row>
    <row r="44" spans="2:10" ht="12.75">
      <c r="B44" s="15" t="s">
        <v>38</v>
      </c>
      <c r="C44" s="5"/>
      <c r="D44" s="5"/>
      <c r="E44" s="5"/>
      <c r="F44" s="5"/>
      <c r="G44" s="10"/>
      <c r="H44" s="32"/>
      <c r="I44" s="5"/>
      <c r="J44" s="18">
        <v>300</v>
      </c>
    </row>
    <row r="45" spans="2:11" ht="12.75">
      <c r="B45" s="22" t="s">
        <v>53</v>
      </c>
      <c r="C45" s="2"/>
      <c r="D45" s="2"/>
      <c r="E45" s="2"/>
      <c r="F45" s="2"/>
      <c r="G45" s="3"/>
      <c r="H45" s="23"/>
      <c r="I45" s="2"/>
      <c r="J45" s="24">
        <v>600</v>
      </c>
      <c r="K45" s="4"/>
    </row>
    <row r="46" spans="2:10" ht="12.75">
      <c r="B46" s="16" t="s">
        <v>45</v>
      </c>
      <c r="C46" s="7"/>
      <c r="D46" s="7"/>
      <c r="E46" s="7"/>
      <c r="F46" s="7"/>
      <c r="G46" s="17"/>
      <c r="H46" s="33"/>
      <c r="I46" s="7"/>
      <c r="J46" s="34">
        <v>0.15</v>
      </c>
    </row>
    <row r="47" ht="12.75">
      <c r="B47" s="3"/>
    </row>
  </sheetData>
  <sheetProtection/>
  <mergeCells count="7">
    <mergeCell ref="A1:Z1"/>
    <mergeCell ref="A33:B33"/>
    <mergeCell ref="A6:R6"/>
    <mergeCell ref="A7:A8"/>
    <mergeCell ref="B7:B8"/>
    <mergeCell ref="C7:N7"/>
    <mergeCell ref="O7:Z7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Kierownik</cp:lastModifiedBy>
  <cp:lastPrinted>2014-09-25T08:21:43Z</cp:lastPrinted>
  <dcterms:created xsi:type="dcterms:W3CDTF">2009-05-06T06:02:21Z</dcterms:created>
  <dcterms:modified xsi:type="dcterms:W3CDTF">2014-10-17T07:35:16Z</dcterms:modified>
  <cp:category/>
  <cp:version/>
  <cp:contentType/>
  <cp:contentStatus/>
</cp:coreProperties>
</file>