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activeTab="1"/>
  </bookViews>
  <sheets>
    <sheet name="1 rok" sheetId="1" r:id="rId1"/>
    <sheet name="2 rok" sheetId="2" r:id="rId2"/>
  </sheets>
  <externalReferences>
    <externalReference r:id="rId3"/>
  </externalReferences>
  <definedNames>
    <definedName name="RodzajeZajec">#REF!</definedName>
  </definedNames>
  <calcPr calcId="145621"/>
</workbook>
</file>

<file path=xl/calcChain.xml><?xml version="1.0" encoding="utf-8"?>
<calcChain xmlns="http://schemas.openxmlformats.org/spreadsheetml/2006/main">
  <c r="AM41" i="2" l="1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AO41" i="2" s="1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O40" i="2"/>
  <c r="AK40" i="2"/>
  <c r="AJ40" i="2"/>
  <c r="S40" i="2"/>
  <c r="AN40" i="2" s="1"/>
  <c r="R40" i="2"/>
  <c r="AO39" i="2"/>
  <c r="AK39" i="2"/>
  <c r="AJ39" i="2"/>
  <c r="S39" i="2"/>
  <c r="AN39" i="2" s="1"/>
  <c r="R39" i="2"/>
  <c r="AO38" i="2"/>
  <c r="AK38" i="2"/>
  <c r="AJ38" i="2"/>
  <c r="S38" i="2"/>
  <c r="AN38" i="2" s="1"/>
  <c r="R38" i="2"/>
  <c r="AO37" i="2"/>
  <c r="AK37" i="2"/>
  <c r="AJ37" i="2"/>
  <c r="S37" i="2"/>
  <c r="AN37" i="2" s="1"/>
  <c r="R37" i="2"/>
  <c r="AO36" i="2"/>
  <c r="AK36" i="2"/>
  <c r="AJ36" i="2"/>
  <c r="S36" i="2"/>
  <c r="AN36" i="2" s="1"/>
  <c r="R36" i="2"/>
  <c r="AO35" i="2"/>
  <c r="AK35" i="2"/>
  <c r="AJ35" i="2"/>
  <c r="S35" i="2"/>
  <c r="AN35" i="2" s="1"/>
  <c r="R35" i="2"/>
  <c r="AO34" i="2"/>
  <c r="AK34" i="2"/>
  <c r="AJ34" i="2"/>
  <c r="S34" i="2"/>
  <c r="AN34" i="2" s="1"/>
  <c r="R34" i="2"/>
  <c r="AO33" i="2"/>
  <c r="AK33" i="2"/>
  <c r="AJ33" i="2"/>
  <c r="S33" i="2"/>
  <c r="AN33" i="2" s="1"/>
  <c r="R33" i="2"/>
  <c r="AO32" i="2"/>
  <c r="AK32" i="2"/>
  <c r="AJ32" i="2"/>
  <c r="S32" i="2"/>
  <c r="AN32" i="2" s="1"/>
  <c r="AO31" i="2"/>
  <c r="AK31" i="2"/>
  <c r="AJ31" i="2"/>
  <c r="S31" i="2"/>
  <c r="AN31" i="2" s="1"/>
  <c r="R31" i="2"/>
  <c r="AO30" i="2"/>
  <c r="AK30" i="2"/>
  <c r="AJ30" i="2"/>
  <c r="S30" i="2"/>
  <c r="AN30" i="2" s="1"/>
  <c r="R30" i="2"/>
  <c r="AO29" i="2"/>
  <c r="AK29" i="2"/>
  <c r="AJ29" i="2"/>
  <c r="S29" i="2"/>
  <c r="AN29" i="2" s="1"/>
  <c r="AO28" i="2"/>
  <c r="AK28" i="2"/>
  <c r="AJ28" i="2"/>
  <c r="S28" i="2"/>
  <c r="AN28" i="2" s="1"/>
  <c r="R28" i="2"/>
  <c r="AO27" i="2"/>
  <c r="AK27" i="2"/>
  <c r="AJ27" i="2"/>
  <c r="S27" i="2"/>
  <c r="AN27" i="2" s="1"/>
  <c r="R27" i="2"/>
  <c r="R41" i="2" s="1"/>
  <c r="AO26" i="2"/>
  <c r="AK26" i="2"/>
  <c r="AN26" i="2" s="1"/>
  <c r="AJ26" i="2"/>
  <c r="AO25" i="2"/>
  <c r="AK25" i="2"/>
  <c r="AN25" i="2" s="1"/>
  <c r="AJ25" i="2"/>
  <c r="S25" i="2"/>
  <c r="R25" i="2"/>
  <c r="AO24" i="2"/>
  <c r="AK24" i="2"/>
  <c r="AN24" i="2" s="1"/>
  <c r="AJ24" i="2"/>
  <c r="S24" i="2"/>
  <c r="R24" i="2"/>
  <c r="AO23" i="2"/>
  <c r="AK23" i="2"/>
  <c r="AN23" i="2" s="1"/>
  <c r="AJ23" i="2"/>
  <c r="S23" i="2"/>
  <c r="R23" i="2"/>
  <c r="AO22" i="2"/>
  <c r="AK22" i="2"/>
  <c r="AN22" i="2" s="1"/>
  <c r="AJ22" i="2"/>
  <c r="S22" i="2"/>
  <c r="R22" i="2"/>
  <c r="AO21" i="2"/>
  <c r="AK21" i="2"/>
  <c r="AN21" i="2" s="1"/>
  <c r="AJ21" i="2"/>
  <c r="S21" i="2"/>
  <c r="R21" i="2"/>
  <c r="AO20" i="2"/>
  <c r="AK20" i="2"/>
  <c r="AN20" i="2" s="1"/>
  <c r="AJ20" i="2"/>
  <c r="S20" i="2"/>
  <c r="R20" i="2"/>
  <c r="AO19" i="2"/>
  <c r="AK19" i="2"/>
  <c r="AN19" i="2" s="1"/>
  <c r="AJ19" i="2"/>
  <c r="S19" i="2"/>
  <c r="R19" i="2"/>
  <c r="AO18" i="2"/>
  <c r="AK18" i="2"/>
  <c r="AN18" i="2" s="1"/>
  <c r="AJ18" i="2"/>
  <c r="S18" i="2"/>
  <c r="R18" i="2"/>
  <c r="AM40" i="1"/>
  <c r="AK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AO40" i="1" s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O39" i="1"/>
  <c r="AK39" i="1"/>
  <c r="AN39" i="1" s="1"/>
  <c r="AJ39" i="1"/>
  <c r="S39" i="1"/>
  <c r="R39" i="1"/>
  <c r="AO38" i="1"/>
  <c r="AK38" i="1"/>
  <c r="AN38" i="1" s="1"/>
  <c r="AJ38" i="1"/>
  <c r="S38" i="1"/>
  <c r="R38" i="1"/>
  <c r="AO37" i="1"/>
  <c r="AK37" i="1"/>
  <c r="AN37" i="1" s="1"/>
  <c r="AJ37" i="1"/>
  <c r="S37" i="1"/>
  <c r="R37" i="1"/>
  <c r="AO36" i="1"/>
  <c r="AK36" i="1"/>
  <c r="AN36" i="1" s="1"/>
  <c r="AJ36" i="1"/>
  <c r="S36" i="1"/>
  <c r="R36" i="1"/>
  <c r="AO35" i="1"/>
  <c r="AK35" i="1"/>
  <c r="AN35" i="1" s="1"/>
  <c r="AJ35" i="1"/>
  <c r="S35" i="1"/>
  <c r="R35" i="1"/>
  <c r="AO34" i="1"/>
  <c r="AK34" i="1"/>
  <c r="AN34" i="1" s="1"/>
  <c r="AJ34" i="1"/>
  <c r="S34" i="1"/>
  <c r="R34" i="1"/>
  <c r="AO33" i="1"/>
  <c r="AK33" i="1"/>
  <c r="AN33" i="1" s="1"/>
  <c r="AJ33" i="1"/>
  <c r="S33" i="1"/>
  <c r="R33" i="1"/>
  <c r="AO32" i="1"/>
  <c r="AK32" i="1"/>
  <c r="AN32" i="1" s="1"/>
  <c r="AJ32" i="1"/>
  <c r="S32" i="1"/>
  <c r="R32" i="1"/>
  <c r="AO31" i="1"/>
  <c r="S31" i="1"/>
  <c r="AN31" i="1" s="1"/>
  <c r="R31" i="1"/>
  <c r="R40" i="1" s="1"/>
  <c r="AO30" i="1"/>
  <c r="S30" i="1"/>
  <c r="AN30" i="1" s="1"/>
  <c r="R30" i="1"/>
  <c r="AO29" i="1"/>
  <c r="AN29" i="1"/>
  <c r="S29" i="1"/>
  <c r="R29" i="1"/>
  <c r="AO28" i="1"/>
  <c r="AK28" i="1"/>
  <c r="AN28" i="1" s="1"/>
  <c r="AJ28" i="1"/>
  <c r="S28" i="1"/>
  <c r="R28" i="1"/>
  <c r="AO27" i="1"/>
  <c r="AK27" i="1"/>
  <c r="AN27" i="1" s="1"/>
  <c r="AJ27" i="1"/>
  <c r="S27" i="1"/>
  <c r="R27" i="1"/>
  <c r="AO26" i="1"/>
  <c r="AK26" i="1"/>
  <c r="AN26" i="1" s="1"/>
  <c r="AJ26" i="1"/>
  <c r="S26" i="1"/>
  <c r="R26" i="1"/>
  <c r="AO25" i="1"/>
  <c r="AK25" i="1"/>
  <c r="AN25" i="1" s="1"/>
  <c r="AJ25" i="1"/>
  <c r="S25" i="1"/>
  <c r="R25" i="1"/>
  <c r="AO24" i="1"/>
  <c r="AK24" i="1"/>
  <c r="AN24" i="1" s="1"/>
  <c r="AJ24" i="1"/>
  <c r="S24" i="1"/>
  <c r="R24" i="1"/>
  <c r="AO23" i="1"/>
  <c r="AK23" i="1"/>
  <c r="AN23" i="1" s="1"/>
  <c r="AJ23" i="1"/>
  <c r="S23" i="1"/>
  <c r="R23" i="1"/>
  <c r="AO22" i="1"/>
  <c r="AK22" i="1"/>
  <c r="AN22" i="1" s="1"/>
  <c r="AJ22" i="1"/>
  <c r="S22" i="1"/>
  <c r="R22" i="1"/>
  <c r="AO21" i="1"/>
  <c r="AK21" i="1"/>
  <c r="AN21" i="1" s="1"/>
  <c r="AJ21" i="1"/>
  <c r="S21" i="1"/>
  <c r="R21" i="1"/>
  <c r="AO20" i="1"/>
  <c r="AK20" i="1"/>
  <c r="AN20" i="1" s="1"/>
  <c r="AJ20" i="1"/>
  <c r="S20" i="1"/>
  <c r="R20" i="1"/>
  <c r="AO19" i="1"/>
  <c r="AK19" i="1"/>
  <c r="AN19" i="1" s="1"/>
  <c r="AJ19" i="1"/>
  <c r="S19" i="1"/>
  <c r="R19" i="1"/>
  <c r="AO18" i="1"/>
  <c r="AK18" i="1"/>
  <c r="AN18" i="1" s="1"/>
  <c r="AJ18" i="1"/>
  <c r="AJ40" i="1" s="1"/>
  <c r="S18" i="1"/>
  <c r="R18" i="1"/>
  <c r="AK41" i="2" l="1"/>
  <c r="S41" i="2"/>
  <c r="AN41" i="2" s="1"/>
  <c r="AN44" i="1"/>
  <c r="S40" i="1"/>
  <c r="AN40" i="1" s="1"/>
</calcChain>
</file>

<file path=xl/sharedStrings.xml><?xml version="1.0" encoding="utf-8"?>
<sst xmlns="http://schemas.openxmlformats.org/spreadsheetml/2006/main" count="254" uniqueCount="102">
  <si>
    <t>załącznik nr 1</t>
  </si>
  <si>
    <t>do uchwały nr 2334</t>
  </si>
  <si>
    <t>Senatu Uniwersytetu Medycznego we Wrocławiu</t>
  </si>
  <si>
    <t>z dnia 28 czrwca 2021 r.</t>
  </si>
  <si>
    <t xml:space="preserve">PLAN STUDIÓW na rok akademicki 2021/2022 </t>
  </si>
  <si>
    <t>cykl 2021-2023</t>
  </si>
  <si>
    <t>Wydział……………………………………………………………………………</t>
  </si>
  <si>
    <t>Nauk o Zdrowiu</t>
  </si>
  <si>
    <t>Kierunek …………………………………………………………………………</t>
  </si>
  <si>
    <t>Pielęgniarstwo II stopnia</t>
  </si>
  <si>
    <t>Rok studiów ……………………………………………………………………..</t>
  </si>
  <si>
    <t>Forma studiów ………………………………………………………………….</t>
  </si>
  <si>
    <t>stacjonarne i niestacjonarne</t>
  </si>
  <si>
    <t>zatwierdzony uchwała Senatu nr 2334 z dn 28.06.2021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</si>
  <si>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</si>
  <si>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</si>
  <si>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</si>
  <si>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</si>
  <si>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</si>
  <si>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</si>
  <si>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</si>
  <si>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</si>
  <si>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</si>
  <si>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</si>
  <si>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</si>
  <si>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</si>
  <si>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</si>
  <si>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</si>
  <si>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   ¹  ²</t>
  </si>
  <si>
    <t>ćwiczenia specjalistyczne - magisterskie (CM)     ²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</si>
  <si>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</si>
  <si>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</si>
  <si>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</si>
  <si>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</si>
  <si>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</si>
  <si>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</si>
  <si>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</si>
  <si>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</si>
  <si>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</si>
  <si>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zajęcia praktyczne przy pacjencie (PP)   ¹ ²</t>
  </si>
  <si>
    <t>obowiązkowe</t>
  </si>
  <si>
    <t xml:space="preserve">Pielęgniarstwo wielokulturowe  </t>
  </si>
  <si>
    <t>ZAL</t>
  </si>
  <si>
    <t xml:space="preserve"> obowiązkowe</t>
  </si>
  <si>
    <t xml:space="preserve">Zarządzanie w pielęgniarstwie </t>
  </si>
  <si>
    <t xml:space="preserve">Prawo  w praktyce pielęgniarskiej </t>
  </si>
  <si>
    <t>Język angielski</t>
  </si>
  <si>
    <t xml:space="preserve">Psychologia zdrowia </t>
  </si>
  <si>
    <t xml:space="preserve">Statystyka medyczna </t>
  </si>
  <si>
    <t>Pielęgniarstwo w perspektywie międzynarodowej</t>
  </si>
  <si>
    <t xml:space="preserve">Praktyka pielęgniarska oparta na dowodach naukowych  </t>
  </si>
  <si>
    <t xml:space="preserve">Informacja naukowa </t>
  </si>
  <si>
    <t xml:space="preserve">Badania naukowe w pielęgniarstwie </t>
  </si>
  <si>
    <t>Seminarium dyplomowe</t>
  </si>
  <si>
    <t>Opieka i edukacja zdrowotna w chorobach przewlekłych (w choroby kardiologicznych)</t>
  </si>
  <si>
    <t>EGZ</t>
  </si>
  <si>
    <t>Opieka i edukacja zdrowotna w chorobach przewlekłych (w choroby nerek i  leczenie nerkozastępcze)</t>
  </si>
  <si>
    <t>Opieka i edukacja zdrowotna w chorobach przewlekłych (w choroby układu oddechowego)</t>
  </si>
  <si>
    <t>Opieka i edukacja zdrowotna w chorobach przewlekłych (diabetologia)</t>
  </si>
  <si>
    <t>Opieka i edukacja zdrowotna w zaburzeniach zdrowia psychicznego</t>
  </si>
  <si>
    <t xml:space="preserve">Opieka i edukacja zdrowotna w zaburzeniach układu nerwowego  </t>
  </si>
  <si>
    <t xml:space="preserve">Opieka i edukacja zdrowotna w chorobach przewlekłych nowotworowych </t>
  </si>
  <si>
    <t xml:space="preserve">Pielęgniarstwo epidemiologiczne </t>
  </si>
  <si>
    <t xml:space="preserve">Farmakologia i ordynowanie produktów leczniczych </t>
  </si>
  <si>
    <t>Przygotowanie pracy dyplomowej</t>
  </si>
  <si>
    <t>obowiązkowa *</t>
  </si>
  <si>
    <t xml:space="preserve">Farmakologia uzupełniająca * </t>
  </si>
  <si>
    <t>RAZEM</t>
  </si>
  <si>
    <t>¹ dotyczy Wydziału Nauk o Zdrowiu</t>
  </si>
  <si>
    <t>² dotyczy Wydziału Farmaceutycznego z Oddziałem Analityki Medycznej</t>
  </si>
  <si>
    <t>* dla studentów (absolwentów) rozpoczynających kształcenie na I stopniu pielęgniarstwa przed rokiem 2016/2017</t>
  </si>
  <si>
    <t>dr hab. B. Jankowska-Polańska, de A. Rozensztrauch, dr A. Kołtuniuk</t>
  </si>
  <si>
    <t>21.06.2021 dr A. Kołcz</t>
  </si>
  <si>
    <t>Uzgodniono z Samorządem</t>
  </si>
  <si>
    <t>Sporządził</t>
  </si>
  <si>
    <t>data i podpis Dziekana Wydziału</t>
  </si>
  <si>
    <t>PLAN STUDIÓW na rok akademicki 2021/2022</t>
  </si>
  <si>
    <t>cykl 2020-2022</t>
  </si>
  <si>
    <t>Wydział Nauk o Zrowiu</t>
  </si>
  <si>
    <t>TOK A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</si>
  <si>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</si>
  <si>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</si>
  <si>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</si>
  <si>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Dydaktyka Medyczna</t>
  </si>
  <si>
    <t>Tlenoterapia ciągła i wentylacja mechaniczna</t>
  </si>
  <si>
    <t xml:space="preserve">Endoskopia </t>
  </si>
  <si>
    <t>Poradnictwo w pielęgniarstwie (POZ)</t>
  </si>
  <si>
    <t>Koordynowana opieka zdrowotna</t>
  </si>
  <si>
    <t>Leczenie żywieniowe</t>
  </si>
  <si>
    <t>Promocja zdrowia i świadczenia profilaktyczne</t>
  </si>
  <si>
    <t>Opieka i edukacja zdrowotna w chorobach przewlekłych (leczenie p.bólowe)</t>
  </si>
  <si>
    <t>Opieka i edukacja zdrowotna w zakresie ran przewlekłych i przetok</t>
  </si>
  <si>
    <t>EGZAMIN MAGISTERSKI - przygotowanie do egzaminu część praktyczna</t>
  </si>
  <si>
    <t>EGZAMIN MAGISTERSKI-Przygotowanie do egzaminu część teoretyczna</t>
  </si>
  <si>
    <t>Badania naukowe w pielęgniarstwie</t>
  </si>
  <si>
    <t>ograniczonego wyboru</t>
  </si>
  <si>
    <t xml:space="preserve">Wybrane zagadnienia opieki pielęgniarskiej w neurologii dziecięcej </t>
  </si>
  <si>
    <t>Treści z zakresu kardiologii</t>
  </si>
  <si>
    <t>Treści z zakresu urologii</t>
  </si>
  <si>
    <t xml:space="preserve">Choroby rzadkie </t>
  </si>
  <si>
    <t>Nefrologia z transplantalogią</t>
  </si>
  <si>
    <t>dr hab. B. Jankowska-Polańska, dr A. Rozensztrauch, dr. A. Kołtuniuk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</si>
</sst>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sz val="11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right" textRotation="90"/>
    </xf>
    <xf numFmtId="0" fontId="9" fillId="2" borderId="9" xfId="0" applyFont="1" applyFill="1" applyBorder="1" applyAlignment="1">
      <alignment horizontal="right" textRotation="90"/>
    </xf>
    <xf numFmtId="0" fontId="1" fillId="0" borderId="0" xfId="0" applyFont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textRotation="90"/>
    </xf>
    <xf numFmtId="0" fontId="7" fillId="2" borderId="14" xfId="0" applyFont="1" applyFill="1" applyBorder="1" applyAlignment="1">
      <alignment textRotation="90"/>
    </xf>
    <xf numFmtId="0" fontId="7" fillId="2" borderId="15" xfId="0" applyFont="1" applyFill="1" applyBorder="1" applyAlignment="1">
      <alignment textRotation="90"/>
    </xf>
    <xf numFmtId="0" fontId="9" fillId="2" borderId="16" xfId="0" applyFont="1" applyFill="1" applyBorder="1" applyAlignment="1">
      <alignment horizontal="right" textRotation="90"/>
    </xf>
    <xf numFmtId="0" fontId="9" fillId="2" borderId="17" xfId="0" applyFont="1" applyFill="1" applyBorder="1" applyAlignment="1">
      <alignment horizontal="right" textRotation="90"/>
    </xf>
    <xf numFmtId="0" fontId="7" fillId="2" borderId="18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/>
    <xf numFmtId="164" fontId="7" fillId="2" borderId="22" xfId="0" applyNumberFormat="1" applyFont="1" applyFill="1" applyBorder="1"/>
    <xf numFmtId="0" fontId="7" fillId="2" borderId="22" xfId="0" applyFont="1" applyFill="1" applyBorder="1"/>
    <xf numFmtId="164" fontId="7" fillId="2" borderId="23" xfId="0" applyNumberFormat="1" applyFont="1" applyFill="1" applyBorder="1"/>
    <xf numFmtId="164" fontId="9" fillId="2" borderId="15" xfId="0" applyNumberFormat="1" applyFont="1" applyFill="1" applyBorder="1"/>
    <xf numFmtId="0" fontId="1" fillId="2" borderId="0" xfId="0" applyFont="1" applyFill="1"/>
    <xf numFmtId="0" fontId="1" fillId="3" borderId="0" xfId="0" applyFont="1" applyFill="1"/>
    <xf numFmtId="0" fontId="7" fillId="2" borderId="0" xfId="0" applyFont="1" applyFill="1"/>
    <xf numFmtId="164" fontId="7" fillId="2" borderId="22" xfId="0" applyNumberFormat="1" applyFont="1" applyFill="1" applyBorder="1" applyAlignment="1">
      <alignment wrapText="1"/>
    </xf>
    <xf numFmtId="164" fontId="7" fillId="2" borderId="23" xfId="0" applyNumberFormat="1" applyFont="1" applyFill="1" applyBorder="1" applyAlignment="1">
      <alignment horizontal="right" wrapText="1"/>
    </xf>
    <xf numFmtId="0" fontId="8" fillId="2" borderId="24" xfId="0" applyFont="1" applyFill="1" applyBorder="1" applyAlignment="1">
      <alignment horizontal="center"/>
    </xf>
    <xf numFmtId="0" fontId="1" fillId="2" borderId="22" xfId="0" applyFont="1" applyFill="1" applyBorder="1"/>
    <xf numFmtId="164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/>
    <xf numFmtId="0" fontId="1" fillId="4" borderId="0" xfId="0" applyFont="1" applyFill="1"/>
    <xf numFmtId="164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6" xfId="0" applyNumberFormat="1" applyFont="1" applyFill="1" applyBorder="1"/>
    <xf numFmtId="0" fontId="7" fillId="2" borderId="18" xfId="1" applyFont="1" applyFill="1" applyBorder="1" applyAlignment="1">
      <alignment horizontal="right"/>
    </xf>
    <xf numFmtId="164" fontId="10" fillId="2" borderId="25" xfId="1" applyNumberFormat="1" applyFont="1" applyFill="1" applyBorder="1" applyAlignment="1">
      <alignment horizontal="center" vertical="center" wrapText="1"/>
    </xf>
    <xf numFmtId="164" fontId="7" fillId="2" borderId="21" xfId="1" applyNumberFormat="1" applyFont="1" applyFill="1" applyBorder="1"/>
    <xf numFmtId="164" fontId="7" fillId="2" borderId="22" xfId="1" applyNumberFormat="1" applyFont="1" applyFill="1" applyBorder="1"/>
    <xf numFmtId="164" fontId="7" fillId="2" borderId="22" xfId="1" applyNumberFormat="1" applyFont="1" applyFill="1" applyBorder="1" applyAlignment="1">
      <alignment wrapText="1"/>
    </xf>
    <xf numFmtId="0" fontId="7" fillId="2" borderId="22" xfId="1" applyFont="1" applyFill="1" applyBorder="1"/>
    <xf numFmtId="164" fontId="7" fillId="2" borderId="23" xfId="1" applyNumberFormat="1" applyFont="1" applyFill="1" applyBorder="1"/>
    <xf numFmtId="0" fontId="7" fillId="2" borderId="21" xfId="1" applyFont="1" applyFill="1" applyBorder="1"/>
    <xf numFmtId="164" fontId="7" fillId="2" borderId="26" xfId="1" applyNumberFormat="1" applyFont="1" applyFill="1" applyBorder="1"/>
    <xf numFmtId="0" fontId="1" fillId="2" borderId="0" xfId="1" applyFont="1" applyFill="1"/>
    <xf numFmtId="0" fontId="1" fillId="4" borderId="0" xfId="1" applyFont="1" applyFill="1"/>
    <xf numFmtId="0" fontId="11" fillId="2" borderId="18" xfId="1" applyFont="1" applyFill="1" applyBorder="1" applyAlignment="1">
      <alignment horizontal="right"/>
    </xf>
    <xf numFmtId="0" fontId="11" fillId="2" borderId="19" xfId="0" applyFont="1" applyFill="1" applyBorder="1" applyAlignment="1">
      <alignment horizontal="right"/>
    </xf>
    <xf numFmtId="0" fontId="12" fillId="2" borderId="0" xfId="1" applyFont="1" applyFill="1"/>
    <xf numFmtId="0" fontId="12" fillId="5" borderId="0" xfId="1" applyFont="1" applyFill="1"/>
    <xf numFmtId="164" fontId="7" fillId="2" borderId="23" xfId="0" applyNumberFormat="1" applyFont="1" applyFill="1" applyBorder="1" applyAlignment="1">
      <alignment wrapText="1"/>
    </xf>
    <xf numFmtId="0" fontId="1" fillId="5" borderId="0" xfId="0" applyFont="1" applyFill="1"/>
    <xf numFmtId="0" fontId="8" fillId="2" borderId="27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right"/>
    </xf>
    <xf numFmtId="164" fontId="11" fillId="2" borderId="28" xfId="1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0" fontId="9" fillId="2" borderId="18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0" fontId="9" fillId="2" borderId="30" xfId="0" applyFont="1" applyFill="1" applyBorder="1" applyAlignment="1">
      <alignment horizontal="center"/>
    </xf>
    <xf numFmtId="0" fontId="5" fillId="2" borderId="21" xfId="0" applyFont="1" applyFill="1" applyBorder="1"/>
    <xf numFmtId="164" fontId="9" fillId="2" borderId="22" xfId="0" applyNumberFormat="1" applyFont="1" applyFill="1" applyBorder="1"/>
    <xf numFmtId="0" fontId="5" fillId="2" borderId="0" xfId="0" applyFont="1" applyFill="1"/>
    <xf numFmtId="0" fontId="9" fillId="2" borderId="22" xfId="0" applyFont="1" applyFill="1" applyBorder="1"/>
    <xf numFmtId="164" fontId="9" fillId="2" borderId="23" xfId="0" applyNumberFormat="1" applyFont="1" applyFill="1" applyBorder="1"/>
    <xf numFmtId="164" fontId="9" fillId="2" borderId="18" xfId="0" applyNumberFormat="1" applyFont="1" applyFill="1" applyBorder="1"/>
    <xf numFmtId="164" fontId="9" fillId="2" borderId="21" xfId="0" applyNumberFormat="1" applyFont="1" applyFill="1" applyBorder="1"/>
    <xf numFmtId="164" fontId="9" fillId="2" borderId="31" xfId="0" applyNumberFormat="1" applyFont="1" applyFill="1" applyBorder="1"/>
    <xf numFmtId="0" fontId="5" fillId="4" borderId="0" xfId="0" applyFont="1" applyFill="1"/>
    <xf numFmtId="0" fontId="9" fillId="2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164" fontId="7" fillId="2" borderId="35" xfId="0" applyNumberFormat="1" applyFont="1" applyFill="1" applyBorder="1"/>
    <xf numFmtId="164" fontId="7" fillId="2" borderId="36" xfId="0" applyNumberFormat="1" applyFont="1" applyFill="1" applyBorder="1"/>
    <xf numFmtId="164" fontId="9" fillId="2" borderId="36" xfId="0" applyNumberFormat="1" applyFont="1" applyFill="1" applyBorder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0" xfId="0" applyFont="1" applyFill="1"/>
    <xf numFmtId="0" fontId="1" fillId="8" borderId="0" xfId="0" applyFont="1" applyFill="1"/>
    <xf numFmtId="0" fontId="1" fillId="0" borderId="0" xfId="1" applyFont="1" applyFill="1"/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/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7" fillId="0" borderId="0" xfId="0" applyFont="1" applyFill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right" textRotation="90"/>
    </xf>
    <xf numFmtId="0" fontId="5" fillId="0" borderId="9" xfId="1" applyFont="1" applyFill="1" applyBorder="1" applyAlignment="1">
      <alignment horizontal="right" textRotation="90"/>
    </xf>
    <xf numFmtId="0" fontId="1" fillId="0" borderId="0" xfId="1" applyFont="1"/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textRotation="90"/>
    </xf>
    <xf numFmtId="0" fontId="1" fillId="0" borderId="13" xfId="1" applyFont="1" applyFill="1" applyBorder="1" applyAlignment="1">
      <alignment textRotation="90"/>
    </xf>
    <xf numFmtId="0" fontId="1" fillId="0" borderId="14" xfId="1" applyFont="1" applyFill="1" applyBorder="1" applyAlignment="1">
      <alignment textRotation="90"/>
    </xf>
    <xf numFmtId="0" fontId="5" fillId="0" borderId="15" xfId="1" applyFont="1" applyFill="1" applyBorder="1" applyAlignment="1">
      <alignment horizontal="center" textRotation="90"/>
    </xf>
    <xf numFmtId="0" fontId="1" fillId="0" borderId="15" xfId="1" applyFont="1" applyFill="1" applyBorder="1" applyAlignment="1">
      <alignment textRotation="90"/>
    </xf>
    <xf numFmtId="0" fontId="5" fillId="0" borderId="16" xfId="1" applyFont="1" applyFill="1" applyBorder="1" applyAlignment="1">
      <alignment horizontal="right" textRotation="90"/>
    </xf>
    <xf numFmtId="0" fontId="5" fillId="0" borderId="17" xfId="1" applyFont="1" applyFill="1" applyBorder="1" applyAlignment="1">
      <alignment horizontal="right" textRotation="90"/>
    </xf>
    <xf numFmtId="0" fontId="1" fillId="0" borderId="18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right"/>
    </xf>
    <xf numFmtId="164" fontId="11" fillId="0" borderId="23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8" xfId="1" applyNumberFormat="1" applyFont="1" applyFill="1" applyBorder="1"/>
    <xf numFmtId="164" fontId="1" fillId="0" borderId="21" xfId="1" applyNumberFormat="1" applyFont="1" applyFill="1" applyBorder="1"/>
    <xf numFmtId="164" fontId="1" fillId="0" borderId="22" xfId="1" applyNumberFormat="1" applyFont="1" applyFill="1" applyBorder="1"/>
    <xf numFmtId="0" fontId="1" fillId="0" borderId="22" xfId="1" applyFont="1" applyFill="1" applyBorder="1"/>
    <xf numFmtId="164" fontId="5" fillId="0" borderId="23" xfId="1" applyNumberFormat="1" applyFont="1" applyFill="1" applyBorder="1" applyAlignment="1">
      <alignment horizontal="center"/>
    </xf>
    <xf numFmtId="164" fontId="1" fillId="0" borderId="23" xfId="1" applyNumberFormat="1" applyFont="1" applyFill="1" applyBorder="1"/>
    <xf numFmtId="164" fontId="5" fillId="0" borderId="15" xfId="1" applyNumberFormat="1" applyFont="1" applyFill="1" applyBorder="1"/>
    <xf numFmtId="0" fontId="1" fillId="3" borderId="0" xfId="1" applyFont="1" applyFill="1"/>
    <xf numFmtId="164" fontId="11" fillId="0" borderId="23" xfId="1" applyNumberFormat="1" applyFont="1" applyFill="1" applyBorder="1" applyAlignment="1">
      <alignment horizontal="center" vertical="center" wrapText="1"/>
    </xf>
    <xf numFmtId="0" fontId="1" fillId="5" borderId="0" xfId="1" applyFont="1" applyFill="1"/>
    <xf numFmtId="164" fontId="11" fillId="0" borderId="38" xfId="1" applyNumberFormat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center" wrapText="1"/>
    </xf>
    <xf numFmtId="0" fontId="7" fillId="0" borderId="23" xfId="1" applyFont="1" applyFill="1" applyBorder="1" applyAlignment="1">
      <alignment horizont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Fill="1" applyBorder="1"/>
    <xf numFmtId="164" fontId="5" fillId="0" borderId="38" xfId="1" applyNumberFormat="1" applyFont="1" applyFill="1" applyBorder="1" applyAlignment="1">
      <alignment horizontal="center"/>
    </xf>
    <xf numFmtId="164" fontId="1" fillId="0" borderId="23" xfId="1" applyNumberFormat="1" applyFont="1" applyFill="1" applyBorder="1" applyAlignment="1">
      <alignment horizontal="center"/>
    </xf>
    <xf numFmtId="164" fontId="7" fillId="0" borderId="23" xfId="1" applyNumberFormat="1" applyFont="1" applyFill="1" applyBorder="1" applyAlignment="1">
      <alignment horizontal="center" vertical="center" wrapText="1"/>
    </xf>
    <xf numFmtId="0" fontId="1" fillId="0" borderId="18" xfId="1" applyFont="1" applyFill="1" applyBorder="1"/>
    <xf numFmtId="0" fontId="12" fillId="6" borderId="0" xfId="1" applyFont="1" applyFill="1"/>
    <xf numFmtId="164" fontId="7" fillId="0" borderId="38" xfId="1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right"/>
    </xf>
    <xf numFmtId="0" fontId="1" fillId="0" borderId="0" xfId="1" applyFont="1" applyFill="1" applyBorder="1"/>
    <xf numFmtId="0" fontId="1" fillId="9" borderId="0" xfId="1" applyFont="1" applyFill="1"/>
    <xf numFmtId="0" fontId="1" fillId="0" borderId="18" xfId="0" applyFont="1" applyFill="1" applyBorder="1" applyAlignment="1">
      <alignment horizontal="right"/>
    </xf>
    <xf numFmtId="164" fontId="7" fillId="0" borderId="23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/>
    <xf numFmtId="164" fontId="1" fillId="0" borderId="22" xfId="0" applyNumberFormat="1" applyFont="1" applyFill="1" applyBorder="1"/>
    <xf numFmtId="0" fontId="1" fillId="0" borderId="22" xfId="0" applyFont="1" applyFill="1" applyBorder="1"/>
    <xf numFmtId="164" fontId="5" fillId="0" borderId="23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1" fillId="0" borderId="23" xfId="0" applyFont="1" applyFill="1" applyBorder="1"/>
    <xf numFmtId="0" fontId="1" fillId="9" borderId="0" xfId="0" applyFont="1" applyFill="1"/>
    <xf numFmtId="0" fontId="7" fillId="0" borderId="18" xfId="1" applyFont="1" applyFill="1" applyBorder="1" applyAlignment="1">
      <alignment horizontal="right"/>
    </xf>
    <xf numFmtId="0" fontId="7" fillId="0" borderId="19" xfId="1" applyFont="1" applyFill="1" applyBorder="1" applyAlignment="1">
      <alignment horizontal="right"/>
    </xf>
    <xf numFmtId="164" fontId="7" fillId="0" borderId="18" xfId="1" applyNumberFormat="1" applyFont="1" applyFill="1" applyBorder="1"/>
    <xf numFmtId="164" fontId="7" fillId="0" borderId="21" xfId="1" applyNumberFormat="1" applyFont="1" applyFill="1" applyBorder="1"/>
    <xf numFmtId="164" fontId="7" fillId="0" borderId="22" xfId="1" applyNumberFormat="1" applyFont="1" applyFill="1" applyBorder="1"/>
    <xf numFmtId="0" fontId="7" fillId="0" borderId="0" xfId="1" applyFont="1" applyFill="1"/>
    <xf numFmtId="0" fontId="7" fillId="0" borderId="22" xfId="1" applyFont="1" applyFill="1" applyBorder="1"/>
    <xf numFmtId="164" fontId="9" fillId="0" borderId="23" xfId="1" applyNumberFormat="1" applyFont="1" applyFill="1" applyBorder="1" applyAlignment="1">
      <alignment horizontal="center"/>
    </xf>
    <xf numFmtId="164" fontId="7" fillId="0" borderId="23" xfId="1" applyNumberFormat="1" applyFont="1" applyFill="1" applyBorder="1"/>
    <xf numFmtId="0" fontId="7" fillId="10" borderId="0" xfId="1" applyFont="1" applyFill="1"/>
    <xf numFmtId="0" fontId="15" fillId="10" borderId="0" xfId="1" applyFont="1" applyFill="1"/>
    <xf numFmtId="0" fontId="7" fillId="0" borderId="31" xfId="1" applyFont="1" applyFill="1" applyBorder="1" applyAlignment="1">
      <alignment horizontal="center" wrapText="1"/>
    </xf>
    <xf numFmtId="0" fontId="5" fillId="0" borderId="32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/>
    </xf>
    <xf numFmtId="164" fontId="1" fillId="0" borderId="36" xfId="1" applyNumberFormat="1" applyFont="1" applyFill="1" applyBorder="1"/>
    <xf numFmtId="164" fontId="5" fillId="0" borderId="36" xfId="1" applyNumberFormat="1" applyFont="1" applyFill="1" applyBorder="1"/>
    <xf numFmtId="14" fontId="7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1" fillId="11" borderId="0" xfId="1" applyFont="1" applyFill="1"/>
    <xf numFmtId="0" fontId="5" fillId="0" borderId="0" xfId="1" applyFont="1" applyAlignment="1">
      <alignment horizontal="center"/>
    </xf>
    <xf numFmtId="0" fontId="1" fillId="8" borderId="0" xfId="1" applyFont="1" applyFill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781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3</xdr:col>
      <xdr:colOff>9525</xdr:colOff>
      <xdr:row>4</xdr:row>
      <xdr:rowOff>57150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667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260350</xdr:colOff>
      <xdr:row>26</xdr:row>
      <xdr:rowOff>361950</xdr:rowOff>
    </xdr:from>
    <xdr:ext cx="65" cy="17885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34EC95C5-3E5F-4579-8A2D-7D3BA3B58EDD}"/>
            </a:ext>
          </a:extLst>
        </xdr:cNvPr>
        <xdr:cNvSpPr txBox="1"/>
      </xdr:nvSpPr>
      <xdr:spPr>
        <a:xfrm>
          <a:off x="12338050" y="9829800"/>
          <a:ext cx="65" cy="17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Downloads/PL%20II%20st%20cykl%2021_23%20uchwa&#322;a%20Senatu%202334%20(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 A"/>
      <sheetName val="2B"/>
      <sheetName val="Arkusz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8"/>
  <sheetViews>
    <sheetView workbookViewId="0">
      <selection sqref="A1:XFD1048576"/>
    </sheetView>
  </sheetViews>
  <sheetFormatPr defaultColWidth="11.42578125" defaultRowHeight="15" x14ac:dyDescent="0.2"/>
  <cols>
    <col min="1" max="1" width="4.140625" style="18" customWidth="1"/>
    <col min="2" max="2" width="13.140625" style="18" customWidth="1"/>
    <col min="3" max="3" width="57.42578125" style="96" customWidth="1"/>
    <col min="4" max="4" width="7" style="18" customWidth="1"/>
    <col min="5" max="8" width="5.85546875" style="18" customWidth="1"/>
    <col min="9" max="9" width="7" style="18" customWidth="1"/>
    <col min="10" max="10" width="6.42578125" style="18" customWidth="1"/>
    <col min="11" max="11" width="7.140625" style="18" customWidth="1"/>
    <col min="12" max="13" width="5.85546875" style="18" customWidth="1"/>
    <col min="14" max="14" width="5.85546875" style="97" customWidth="1"/>
    <col min="15" max="15" width="5.85546875" style="18" customWidth="1"/>
    <col min="16" max="16" width="6.42578125" style="98" customWidth="1"/>
    <col min="17" max="17" width="5.85546875" style="18" customWidth="1"/>
    <col min="18" max="18" width="7.42578125" style="18" customWidth="1"/>
    <col min="19" max="19" width="8.42578125" style="18" customWidth="1"/>
    <col min="20" max="20" width="7.140625" style="18" customWidth="1"/>
    <col min="21" max="21" width="12.140625" style="18" customWidth="1"/>
    <col min="22" max="22" width="7.42578125" style="18" customWidth="1"/>
    <col min="23" max="23" width="5.85546875" style="18" customWidth="1"/>
    <col min="24" max="24" width="7.140625" style="18" customWidth="1"/>
    <col min="25" max="25" width="6.85546875" style="18" customWidth="1"/>
    <col min="26" max="31" width="5.85546875" style="18" customWidth="1"/>
    <col min="32" max="32" width="5.85546875" style="97" customWidth="1"/>
    <col min="33" max="33" width="5.85546875" style="18" customWidth="1"/>
    <col min="34" max="34" width="6.140625" style="98" customWidth="1"/>
    <col min="35" max="36" width="7.140625" style="18" customWidth="1"/>
    <col min="37" max="38" width="7.42578125" style="18" customWidth="1"/>
    <col min="39" max="39" width="5.85546875" style="18" customWidth="1"/>
    <col min="40" max="40" width="7.42578125" style="18" customWidth="1"/>
    <col min="41" max="41" width="6.42578125" style="18" customWidth="1"/>
    <col min="42" max="256" width="11.42578125" style="18"/>
    <col min="257" max="257" width="4.140625" style="18" customWidth="1"/>
    <col min="258" max="258" width="13.140625" style="18" customWidth="1"/>
    <col min="259" max="259" width="57.42578125" style="18" customWidth="1"/>
    <col min="260" max="260" width="7" style="18" customWidth="1"/>
    <col min="261" max="264" width="5.85546875" style="18" customWidth="1"/>
    <col min="265" max="265" width="7" style="18" customWidth="1"/>
    <col min="266" max="266" width="6.42578125" style="18" customWidth="1"/>
    <col min="267" max="267" width="7.140625" style="18" customWidth="1"/>
    <col min="268" max="271" width="5.85546875" style="18" customWidth="1"/>
    <col min="272" max="272" width="6.42578125" style="18" customWidth="1"/>
    <col min="273" max="273" width="5.85546875" style="18" customWidth="1"/>
    <col min="274" max="274" width="7.42578125" style="18" customWidth="1"/>
    <col min="275" max="275" width="8.42578125" style="18" customWidth="1"/>
    <col min="276" max="276" width="7.140625" style="18" customWidth="1"/>
    <col min="277" max="277" width="12.140625" style="18" customWidth="1"/>
    <col min="278" max="278" width="7.42578125" style="18" customWidth="1"/>
    <col min="279" max="279" width="5.85546875" style="18" customWidth="1"/>
    <col min="280" max="280" width="7.140625" style="18" customWidth="1"/>
    <col min="281" max="281" width="6.85546875" style="18" customWidth="1"/>
    <col min="282" max="289" width="5.85546875" style="18" customWidth="1"/>
    <col min="290" max="290" width="6.140625" style="18" customWidth="1"/>
    <col min="291" max="292" width="7.140625" style="18" customWidth="1"/>
    <col min="293" max="294" width="7.42578125" style="18" customWidth="1"/>
    <col min="295" max="295" width="5.85546875" style="18" customWidth="1"/>
    <col min="296" max="296" width="7.42578125" style="18" customWidth="1"/>
    <col min="297" max="297" width="6.42578125" style="18" customWidth="1"/>
    <col min="298" max="512" width="11.42578125" style="18"/>
    <col min="513" max="513" width="4.140625" style="18" customWidth="1"/>
    <col min="514" max="514" width="13.140625" style="18" customWidth="1"/>
    <col min="515" max="515" width="57.42578125" style="18" customWidth="1"/>
    <col min="516" max="516" width="7" style="18" customWidth="1"/>
    <col min="517" max="520" width="5.85546875" style="18" customWidth="1"/>
    <col min="521" max="521" width="7" style="18" customWidth="1"/>
    <col min="522" max="522" width="6.42578125" style="18" customWidth="1"/>
    <col min="523" max="523" width="7.140625" style="18" customWidth="1"/>
    <col min="524" max="527" width="5.85546875" style="18" customWidth="1"/>
    <col min="528" max="528" width="6.42578125" style="18" customWidth="1"/>
    <col min="529" max="529" width="5.85546875" style="18" customWidth="1"/>
    <col min="530" max="530" width="7.42578125" style="18" customWidth="1"/>
    <col min="531" max="531" width="8.42578125" style="18" customWidth="1"/>
    <col min="532" max="532" width="7.140625" style="18" customWidth="1"/>
    <col min="533" max="533" width="12.140625" style="18" customWidth="1"/>
    <col min="534" max="534" width="7.42578125" style="18" customWidth="1"/>
    <col min="535" max="535" width="5.85546875" style="18" customWidth="1"/>
    <col min="536" max="536" width="7.140625" style="18" customWidth="1"/>
    <col min="537" max="537" width="6.85546875" style="18" customWidth="1"/>
    <col min="538" max="545" width="5.85546875" style="18" customWidth="1"/>
    <col min="546" max="546" width="6.140625" style="18" customWidth="1"/>
    <col min="547" max="548" width="7.140625" style="18" customWidth="1"/>
    <col min="549" max="550" width="7.42578125" style="18" customWidth="1"/>
    <col min="551" max="551" width="5.85546875" style="18" customWidth="1"/>
    <col min="552" max="552" width="7.42578125" style="18" customWidth="1"/>
    <col min="553" max="553" width="6.42578125" style="18" customWidth="1"/>
    <col min="554" max="768" width="11.42578125" style="18"/>
    <col min="769" max="769" width="4.140625" style="18" customWidth="1"/>
    <col min="770" max="770" width="13.140625" style="18" customWidth="1"/>
    <col min="771" max="771" width="57.42578125" style="18" customWidth="1"/>
    <col min="772" max="772" width="7" style="18" customWidth="1"/>
    <col min="773" max="776" width="5.85546875" style="18" customWidth="1"/>
    <col min="777" max="777" width="7" style="18" customWidth="1"/>
    <col min="778" max="778" width="6.42578125" style="18" customWidth="1"/>
    <col min="779" max="779" width="7.140625" style="18" customWidth="1"/>
    <col min="780" max="783" width="5.85546875" style="18" customWidth="1"/>
    <col min="784" max="784" width="6.42578125" style="18" customWidth="1"/>
    <col min="785" max="785" width="5.85546875" style="18" customWidth="1"/>
    <col min="786" max="786" width="7.42578125" style="18" customWidth="1"/>
    <col min="787" max="787" width="8.42578125" style="18" customWidth="1"/>
    <col min="788" max="788" width="7.140625" style="18" customWidth="1"/>
    <col min="789" max="789" width="12.140625" style="18" customWidth="1"/>
    <col min="790" max="790" width="7.42578125" style="18" customWidth="1"/>
    <col min="791" max="791" width="5.85546875" style="18" customWidth="1"/>
    <col min="792" max="792" width="7.140625" style="18" customWidth="1"/>
    <col min="793" max="793" width="6.85546875" style="18" customWidth="1"/>
    <col min="794" max="801" width="5.85546875" style="18" customWidth="1"/>
    <col min="802" max="802" width="6.140625" style="18" customWidth="1"/>
    <col min="803" max="804" width="7.140625" style="18" customWidth="1"/>
    <col min="805" max="806" width="7.42578125" style="18" customWidth="1"/>
    <col min="807" max="807" width="5.85546875" style="18" customWidth="1"/>
    <col min="808" max="808" width="7.42578125" style="18" customWidth="1"/>
    <col min="809" max="809" width="6.42578125" style="18" customWidth="1"/>
    <col min="810" max="1024" width="11.42578125" style="18"/>
    <col min="1025" max="1025" width="4.140625" style="18" customWidth="1"/>
    <col min="1026" max="1026" width="13.140625" style="18" customWidth="1"/>
    <col min="1027" max="1027" width="57.42578125" style="18" customWidth="1"/>
    <col min="1028" max="1028" width="7" style="18" customWidth="1"/>
    <col min="1029" max="1032" width="5.85546875" style="18" customWidth="1"/>
    <col min="1033" max="1033" width="7" style="18" customWidth="1"/>
    <col min="1034" max="1034" width="6.42578125" style="18" customWidth="1"/>
    <col min="1035" max="1035" width="7.140625" style="18" customWidth="1"/>
    <col min="1036" max="1039" width="5.85546875" style="18" customWidth="1"/>
    <col min="1040" max="1040" width="6.42578125" style="18" customWidth="1"/>
    <col min="1041" max="1041" width="5.85546875" style="18" customWidth="1"/>
    <col min="1042" max="1042" width="7.42578125" style="18" customWidth="1"/>
    <col min="1043" max="1043" width="8.42578125" style="18" customWidth="1"/>
    <col min="1044" max="1044" width="7.140625" style="18" customWidth="1"/>
    <col min="1045" max="1045" width="12.140625" style="18" customWidth="1"/>
    <col min="1046" max="1046" width="7.42578125" style="18" customWidth="1"/>
    <col min="1047" max="1047" width="5.85546875" style="18" customWidth="1"/>
    <col min="1048" max="1048" width="7.140625" style="18" customWidth="1"/>
    <col min="1049" max="1049" width="6.85546875" style="18" customWidth="1"/>
    <col min="1050" max="1057" width="5.85546875" style="18" customWidth="1"/>
    <col min="1058" max="1058" width="6.140625" style="18" customWidth="1"/>
    <col min="1059" max="1060" width="7.140625" style="18" customWidth="1"/>
    <col min="1061" max="1062" width="7.42578125" style="18" customWidth="1"/>
    <col min="1063" max="1063" width="5.85546875" style="18" customWidth="1"/>
    <col min="1064" max="1064" width="7.42578125" style="18" customWidth="1"/>
    <col min="1065" max="1065" width="6.42578125" style="18" customWidth="1"/>
    <col min="1066" max="1280" width="11.42578125" style="18"/>
    <col min="1281" max="1281" width="4.140625" style="18" customWidth="1"/>
    <col min="1282" max="1282" width="13.140625" style="18" customWidth="1"/>
    <col min="1283" max="1283" width="57.42578125" style="18" customWidth="1"/>
    <col min="1284" max="1284" width="7" style="18" customWidth="1"/>
    <col min="1285" max="1288" width="5.85546875" style="18" customWidth="1"/>
    <col min="1289" max="1289" width="7" style="18" customWidth="1"/>
    <col min="1290" max="1290" width="6.42578125" style="18" customWidth="1"/>
    <col min="1291" max="1291" width="7.140625" style="18" customWidth="1"/>
    <col min="1292" max="1295" width="5.85546875" style="18" customWidth="1"/>
    <col min="1296" max="1296" width="6.42578125" style="18" customWidth="1"/>
    <col min="1297" max="1297" width="5.85546875" style="18" customWidth="1"/>
    <col min="1298" max="1298" width="7.42578125" style="18" customWidth="1"/>
    <col min="1299" max="1299" width="8.42578125" style="18" customWidth="1"/>
    <col min="1300" max="1300" width="7.140625" style="18" customWidth="1"/>
    <col min="1301" max="1301" width="12.140625" style="18" customWidth="1"/>
    <col min="1302" max="1302" width="7.42578125" style="18" customWidth="1"/>
    <col min="1303" max="1303" width="5.85546875" style="18" customWidth="1"/>
    <col min="1304" max="1304" width="7.140625" style="18" customWidth="1"/>
    <col min="1305" max="1305" width="6.85546875" style="18" customWidth="1"/>
    <col min="1306" max="1313" width="5.85546875" style="18" customWidth="1"/>
    <col min="1314" max="1314" width="6.140625" style="18" customWidth="1"/>
    <col min="1315" max="1316" width="7.140625" style="18" customWidth="1"/>
    <col min="1317" max="1318" width="7.42578125" style="18" customWidth="1"/>
    <col min="1319" max="1319" width="5.85546875" style="18" customWidth="1"/>
    <col min="1320" max="1320" width="7.42578125" style="18" customWidth="1"/>
    <col min="1321" max="1321" width="6.42578125" style="18" customWidth="1"/>
    <col min="1322" max="1536" width="11.42578125" style="18"/>
    <col min="1537" max="1537" width="4.140625" style="18" customWidth="1"/>
    <col min="1538" max="1538" width="13.140625" style="18" customWidth="1"/>
    <col min="1539" max="1539" width="57.42578125" style="18" customWidth="1"/>
    <col min="1540" max="1540" width="7" style="18" customWidth="1"/>
    <col min="1541" max="1544" width="5.85546875" style="18" customWidth="1"/>
    <col min="1545" max="1545" width="7" style="18" customWidth="1"/>
    <col min="1546" max="1546" width="6.42578125" style="18" customWidth="1"/>
    <col min="1547" max="1547" width="7.140625" style="18" customWidth="1"/>
    <col min="1548" max="1551" width="5.85546875" style="18" customWidth="1"/>
    <col min="1552" max="1552" width="6.42578125" style="18" customWidth="1"/>
    <col min="1553" max="1553" width="5.85546875" style="18" customWidth="1"/>
    <col min="1554" max="1554" width="7.42578125" style="18" customWidth="1"/>
    <col min="1555" max="1555" width="8.42578125" style="18" customWidth="1"/>
    <col min="1556" max="1556" width="7.140625" style="18" customWidth="1"/>
    <col min="1557" max="1557" width="12.140625" style="18" customWidth="1"/>
    <col min="1558" max="1558" width="7.42578125" style="18" customWidth="1"/>
    <col min="1559" max="1559" width="5.85546875" style="18" customWidth="1"/>
    <col min="1560" max="1560" width="7.140625" style="18" customWidth="1"/>
    <col min="1561" max="1561" width="6.85546875" style="18" customWidth="1"/>
    <col min="1562" max="1569" width="5.85546875" style="18" customWidth="1"/>
    <col min="1570" max="1570" width="6.140625" style="18" customWidth="1"/>
    <col min="1571" max="1572" width="7.140625" style="18" customWidth="1"/>
    <col min="1573" max="1574" width="7.42578125" style="18" customWidth="1"/>
    <col min="1575" max="1575" width="5.85546875" style="18" customWidth="1"/>
    <col min="1576" max="1576" width="7.42578125" style="18" customWidth="1"/>
    <col min="1577" max="1577" width="6.42578125" style="18" customWidth="1"/>
    <col min="1578" max="1792" width="11.42578125" style="18"/>
    <col min="1793" max="1793" width="4.140625" style="18" customWidth="1"/>
    <col min="1794" max="1794" width="13.140625" style="18" customWidth="1"/>
    <col min="1795" max="1795" width="57.42578125" style="18" customWidth="1"/>
    <col min="1796" max="1796" width="7" style="18" customWidth="1"/>
    <col min="1797" max="1800" width="5.85546875" style="18" customWidth="1"/>
    <col min="1801" max="1801" width="7" style="18" customWidth="1"/>
    <col min="1802" max="1802" width="6.42578125" style="18" customWidth="1"/>
    <col min="1803" max="1803" width="7.140625" style="18" customWidth="1"/>
    <col min="1804" max="1807" width="5.85546875" style="18" customWidth="1"/>
    <col min="1808" max="1808" width="6.42578125" style="18" customWidth="1"/>
    <col min="1809" max="1809" width="5.85546875" style="18" customWidth="1"/>
    <col min="1810" max="1810" width="7.42578125" style="18" customWidth="1"/>
    <col min="1811" max="1811" width="8.42578125" style="18" customWidth="1"/>
    <col min="1812" max="1812" width="7.140625" style="18" customWidth="1"/>
    <col min="1813" max="1813" width="12.140625" style="18" customWidth="1"/>
    <col min="1814" max="1814" width="7.42578125" style="18" customWidth="1"/>
    <col min="1815" max="1815" width="5.85546875" style="18" customWidth="1"/>
    <col min="1816" max="1816" width="7.140625" style="18" customWidth="1"/>
    <col min="1817" max="1817" width="6.85546875" style="18" customWidth="1"/>
    <col min="1818" max="1825" width="5.85546875" style="18" customWidth="1"/>
    <col min="1826" max="1826" width="6.140625" style="18" customWidth="1"/>
    <col min="1827" max="1828" width="7.140625" style="18" customWidth="1"/>
    <col min="1829" max="1830" width="7.42578125" style="18" customWidth="1"/>
    <col min="1831" max="1831" width="5.85546875" style="18" customWidth="1"/>
    <col min="1832" max="1832" width="7.42578125" style="18" customWidth="1"/>
    <col min="1833" max="1833" width="6.42578125" style="18" customWidth="1"/>
    <col min="1834" max="2048" width="11.42578125" style="18"/>
    <col min="2049" max="2049" width="4.140625" style="18" customWidth="1"/>
    <col min="2050" max="2050" width="13.140625" style="18" customWidth="1"/>
    <col min="2051" max="2051" width="57.42578125" style="18" customWidth="1"/>
    <col min="2052" max="2052" width="7" style="18" customWidth="1"/>
    <col min="2053" max="2056" width="5.85546875" style="18" customWidth="1"/>
    <col min="2057" max="2057" width="7" style="18" customWidth="1"/>
    <col min="2058" max="2058" width="6.42578125" style="18" customWidth="1"/>
    <col min="2059" max="2059" width="7.140625" style="18" customWidth="1"/>
    <col min="2060" max="2063" width="5.85546875" style="18" customWidth="1"/>
    <col min="2064" max="2064" width="6.42578125" style="18" customWidth="1"/>
    <col min="2065" max="2065" width="5.85546875" style="18" customWidth="1"/>
    <col min="2066" max="2066" width="7.42578125" style="18" customWidth="1"/>
    <col min="2067" max="2067" width="8.42578125" style="18" customWidth="1"/>
    <col min="2068" max="2068" width="7.140625" style="18" customWidth="1"/>
    <col min="2069" max="2069" width="12.140625" style="18" customWidth="1"/>
    <col min="2070" max="2070" width="7.42578125" style="18" customWidth="1"/>
    <col min="2071" max="2071" width="5.85546875" style="18" customWidth="1"/>
    <col min="2072" max="2072" width="7.140625" style="18" customWidth="1"/>
    <col min="2073" max="2073" width="6.85546875" style="18" customWidth="1"/>
    <col min="2074" max="2081" width="5.85546875" style="18" customWidth="1"/>
    <col min="2082" max="2082" width="6.140625" style="18" customWidth="1"/>
    <col min="2083" max="2084" width="7.140625" style="18" customWidth="1"/>
    <col min="2085" max="2086" width="7.42578125" style="18" customWidth="1"/>
    <col min="2087" max="2087" width="5.85546875" style="18" customWidth="1"/>
    <col min="2088" max="2088" width="7.42578125" style="18" customWidth="1"/>
    <col min="2089" max="2089" width="6.42578125" style="18" customWidth="1"/>
    <col min="2090" max="2304" width="11.42578125" style="18"/>
    <col min="2305" max="2305" width="4.140625" style="18" customWidth="1"/>
    <col min="2306" max="2306" width="13.140625" style="18" customWidth="1"/>
    <col min="2307" max="2307" width="57.42578125" style="18" customWidth="1"/>
    <col min="2308" max="2308" width="7" style="18" customWidth="1"/>
    <col min="2309" max="2312" width="5.85546875" style="18" customWidth="1"/>
    <col min="2313" max="2313" width="7" style="18" customWidth="1"/>
    <col min="2314" max="2314" width="6.42578125" style="18" customWidth="1"/>
    <col min="2315" max="2315" width="7.140625" style="18" customWidth="1"/>
    <col min="2316" max="2319" width="5.85546875" style="18" customWidth="1"/>
    <col min="2320" max="2320" width="6.42578125" style="18" customWidth="1"/>
    <col min="2321" max="2321" width="5.85546875" style="18" customWidth="1"/>
    <col min="2322" max="2322" width="7.42578125" style="18" customWidth="1"/>
    <col min="2323" max="2323" width="8.42578125" style="18" customWidth="1"/>
    <col min="2324" max="2324" width="7.140625" style="18" customWidth="1"/>
    <col min="2325" max="2325" width="12.140625" style="18" customWidth="1"/>
    <col min="2326" max="2326" width="7.42578125" style="18" customWidth="1"/>
    <col min="2327" max="2327" width="5.85546875" style="18" customWidth="1"/>
    <col min="2328" max="2328" width="7.140625" style="18" customWidth="1"/>
    <col min="2329" max="2329" width="6.85546875" style="18" customWidth="1"/>
    <col min="2330" max="2337" width="5.85546875" style="18" customWidth="1"/>
    <col min="2338" max="2338" width="6.140625" style="18" customWidth="1"/>
    <col min="2339" max="2340" width="7.140625" style="18" customWidth="1"/>
    <col min="2341" max="2342" width="7.42578125" style="18" customWidth="1"/>
    <col min="2343" max="2343" width="5.85546875" style="18" customWidth="1"/>
    <col min="2344" max="2344" width="7.42578125" style="18" customWidth="1"/>
    <col min="2345" max="2345" width="6.42578125" style="18" customWidth="1"/>
    <col min="2346" max="2560" width="11.42578125" style="18"/>
    <col min="2561" max="2561" width="4.140625" style="18" customWidth="1"/>
    <col min="2562" max="2562" width="13.140625" style="18" customWidth="1"/>
    <col min="2563" max="2563" width="57.42578125" style="18" customWidth="1"/>
    <col min="2564" max="2564" width="7" style="18" customWidth="1"/>
    <col min="2565" max="2568" width="5.85546875" style="18" customWidth="1"/>
    <col min="2569" max="2569" width="7" style="18" customWidth="1"/>
    <col min="2570" max="2570" width="6.42578125" style="18" customWidth="1"/>
    <col min="2571" max="2571" width="7.140625" style="18" customWidth="1"/>
    <col min="2572" max="2575" width="5.85546875" style="18" customWidth="1"/>
    <col min="2576" max="2576" width="6.42578125" style="18" customWidth="1"/>
    <col min="2577" max="2577" width="5.85546875" style="18" customWidth="1"/>
    <col min="2578" max="2578" width="7.42578125" style="18" customWidth="1"/>
    <col min="2579" max="2579" width="8.42578125" style="18" customWidth="1"/>
    <col min="2580" max="2580" width="7.140625" style="18" customWidth="1"/>
    <col min="2581" max="2581" width="12.140625" style="18" customWidth="1"/>
    <col min="2582" max="2582" width="7.42578125" style="18" customWidth="1"/>
    <col min="2583" max="2583" width="5.85546875" style="18" customWidth="1"/>
    <col min="2584" max="2584" width="7.140625" style="18" customWidth="1"/>
    <col min="2585" max="2585" width="6.85546875" style="18" customWidth="1"/>
    <col min="2586" max="2593" width="5.85546875" style="18" customWidth="1"/>
    <col min="2594" max="2594" width="6.140625" style="18" customWidth="1"/>
    <col min="2595" max="2596" width="7.140625" style="18" customWidth="1"/>
    <col min="2597" max="2598" width="7.42578125" style="18" customWidth="1"/>
    <col min="2599" max="2599" width="5.85546875" style="18" customWidth="1"/>
    <col min="2600" max="2600" width="7.42578125" style="18" customWidth="1"/>
    <col min="2601" max="2601" width="6.42578125" style="18" customWidth="1"/>
    <col min="2602" max="2816" width="11.42578125" style="18"/>
    <col min="2817" max="2817" width="4.140625" style="18" customWidth="1"/>
    <col min="2818" max="2818" width="13.140625" style="18" customWidth="1"/>
    <col min="2819" max="2819" width="57.42578125" style="18" customWidth="1"/>
    <col min="2820" max="2820" width="7" style="18" customWidth="1"/>
    <col min="2821" max="2824" width="5.85546875" style="18" customWidth="1"/>
    <col min="2825" max="2825" width="7" style="18" customWidth="1"/>
    <col min="2826" max="2826" width="6.42578125" style="18" customWidth="1"/>
    <col min="2827" max="2827" width="7.140625" style="18" customWidth="1"/>
    <col min="2828" max="2831" width="5.85546875" style="18" customWidth="1"/>
    <col min="2832" max="2832" width="6.42578125" style="18" customWidth="1"/>
    <col min="2833" max="2833" width="5.85546875" style="18" customWidth="1"/>
    <col min="2834" max="2834" width="7.42578125" style="18" customWidth="1"/>
    <col min="2835" max="2835" width="8.42578125" style="18" customWidth="1"/>
    <col min="2836" max="2836" width="7.140625" style="18" customWidth="1"/>
    <col min="2837" max="2837" width="12.140625" style="18" customWidth="1"/>
    <col min="2838" max="2838" width="7.42578125" style="18" customWidth="1"/>
    <col min="2839" max="2839" width="5.85546875" style="18" customWidth="1"/>
    <col min="2840" max="2840" width="7.140625" style="18" customWidth="1"/>
    <col min="2841" max="2841" width="6.85546875" style="18" customWidth="1"/>
    <col min="2842" max="2849" width="5.85546875" style="18" customWidth="1"/>
    <col min="2850" max="2850" width="6.140625" style="18" customWidth="1"/>
    <col min="2851" max="2852" width="7.140625" style="18" customWidth="1"/>
    <col min="2853" max="2854" width="7.42578125" style="18" customWidth="1"/>
    <col min="2855" max="2855" width="5.85546875" style="18" customWidth="1"/>
    <col min="2856" max="2856" width="7.42578125" style="18" customWidth="1"/>
    <col min="2857" max="2857" width="6.42578125" style="18" customWidth="1"/>
    <col min="2858" max="3072" width="11.42578125" style="18"/>
    <col min="3073" max="3073" width="4.140625" style="18" customWidth="1"/>
    <col min="3074" max="3074" width="13.140625" style="18" customWidth="1"/>
    <col min="3075" max="3075" width="57.42578125" style="18" customWidth="1"/>
    <col min="3076" max="3076" width="7" style="18" customWidth="1"/>
    <col min="3077" max="3080" width="5.85546875" style="18" customWidth="1"/>
    <col min="3081" max="3081" width="7" style="18" customWidth="1"/>
    <col min="3082" max="3082" width="6.42578125" style="18" customWidth="1"/>
    <col min="3083" max="3083" width="7.140625" style="18" customWidth="1"/>
    <col min="3084" max="3087" width="5.85546875" style="18" customWidth="1"/>
    <col min="3088" max="3088" width="6.42578125" style="18" customWidth="1"/>
    <col min="3089" max="3089" width="5.85546875" style="18" customWidth="1"/>
    <col min="3090" max="3090" width="7.42578125" style="18" customWidth="1"/>
    <col min="3091" max="3091" width="8.42578125" style="18" customWidth="1"/>
    <col min="3092" max="3092" width="7.140625" style="18" customWidth="1"/>
    <col min="3093" max="3093" width="12.140625" style="18" customWidth="1"/>
    <col min="3094" max="3094" width="7.42578125" style="18" customWidth="1"/>
    <col min="3095" max="3095" width="5.85546875" style="18" customWidth="1"/>
    <col min="3096" max="3096" width="7.140625" style="18" customWidth="1"/>
    <col min="3097" max="3097" width="6.85546875" style="18" customWidth="1"/>
    <col min="3098" max="3105" width="5.85546875" style="18" customWidth="1"/>
    <col min="3106" max="3106" width="6.140625" style="18" customWidth="1"/>
    <col min="3107" max="3108" width="7.140625" style="18" customWidth="1"/>
    <col min="3109" max="3110" width="7.42578125" style="18" customWidth="1"/>
    <col min="3111" max="3111" width="5.85546875" style="18" customWidth="1"/>
    <col min="3112" max="3112" width="7.42578125" style="18" customWidth="1"/>
    <col min="3113" max="3113" width="6.42578125" style="18" customWidth="1"/>
    <col min="3114" max="3328" width="11.42578125" style="18"/>
    <col min="3329" max="3329" width="4.140625" style="18" customWidth="1"/>
    <col min="3330" max="3330" width="13.140625" style="18" customWidth="1"/>
    <col min="3331" max="3331" width="57.42578125" style="18" customWidth="1"/>
    <col min="3332" max="3332" width="7" style="18" customWidth="1"/>
    <col min="3333" max="3336" width="5.85546875" style="18" customWidth="1"/>
    <col min="3337" max="3337" width="7" style="18" customWidth="1"/>
    <col min="3338" max="3338" width="6.42578125" style="18" customWidth="1"/>
    <col min="3339" max="3339" width="7.140625" style="18" customWidth="1"/>
    <col min="3340" max="3343" width="5.85546875" style="18" customWidth="1"/>
    <col min="3344" max="3344" width="6.42578125" style="18" customWidth="1"/>
    <col min="3345" max="3345" width="5.85546875" style="18" customWidth="1"/>
    <col min="3346" max="3346" width="7.42578125" style="18" customWidth="1"/>
    <col min="3347" max="3347" width="8.42578125" style="18" customWidth="1"/>
    <col min="3348" max="3348" width="7.140625" style="18" customWidth="1"/>
    <col min="3349" max="3349" width="12.140625" style="18" customWidth="1"/>
    <col min="3350" max="3350" width="7.42578125" style="18" customWidth="1"/>
    <col min="3351" max="3351" width="5.85546875" style="18" customWidth="1"/>
    <col min="3352" max="3352" width="7.140625" style="18" customWidth="1"/>
    <col min="3353" max="3353" width="6.85546875" style="18" customWidth="1"/>
    <col min="3354" max="3361" width="5.85546875" style="18" customWidth="1"/>
    <col min="3362" max="3362" width="6.140625" style="18" customWidth="1"/>
    <col min="3363" max="3364" width="7.140625" style="18" customWidth="1"/>
    <col min="3365" max="3366" width="7.42578125" style="18" customWidth="1"/>
    <col min="3367" max="3367" width="5.85546875" style="18" customWidth="1"/>
    <col min="3368" max="3368" width="7.42578125" style="18" customWidth="1"/>
    <col min="3369" max="3369" width="6.42578125" style="18" customWidth="1"/>
    <col min="3370" max="3584" width="11.42578125" style="18"/>
    <col min="3585" max="3585" width="4.140625" style="18" customWidth="1"/>
    <col min="3586" max="3586" width="13.140625" style="18" customWidth="1"/>
    <col min="3587" max="3587" width="57.42578125" style="18" customWidth="1"/>
    <col min="3588" max="3588" width="7" style="18" customWidth="1"/>
    <col min="3589" max="3592" width="5.85546875" style="18" customWidth="1"/>
    <col min="3593" max="3593" width="7" style="18" customWidth="1"/>
    <col min="3594" max="3594" width="6.42578125" style="18" customWidth="1"/>
    <col min="3595" max="3595" width="7.140625" style="18" customWidth="1"/>
    <col min="3596" max="3599" width="5.85546875" style="18" customWidth="1"/>
    <col min="3600" max="3600" width="6.42578125" style="18" customWidth="1"/>
    <col min="3601" max="3601" width="5.85546875" style="18" customWidth="1"/>
    <col min="3602" max="3602" width="7.42578125" style="18" customWidth="1"/>
    <col min="3603" max="3603" width="8.42578125" style="18" customWidth="1"/>
    <col min="3604" max="3604" width="7.140625" style="18" customWidth="1"/>
    <col min="3605" max="3605" width="12.140625" style="18" customWidth="1"/>
    <col min="3606" max="3606" width="7.42578125" style="18" customWidth="1"/>
    <col min="3607" max="3607" width="5.85546875" style="18" customWidth="1"/>
    <col min="3608" max="3608" width="7.140625" style="18" customWidth="1"/>
    <col min="3609" max="3609" width="6.85546875" style="18" customWidth="1"/>
    <col min="3610" max="3617" width="5.85546875" style="18" customWidth="1"/>
    <col min="3618" max="3618" width="6.140625" style="18" customWidth="1"/>
    <col min="3619" max="3620" width="7.140625" style="18" customWidth="1"/>
    <col min="3621" max="3622" width="7.42578125" style="18" customWidth="1"/>
    <col min="3623" max="3623" width="5.85546875" style="18" customWidth="1"/>
    <col min="3624" max="3624" width="7.42578125" style="18" customWidth="1"/>
    <col min="3625" max="3625" width="6.42578125" style="18" customWidth="1"/>
    <col min="3626" max="3840" width="11.42578125" style="18"/>
    <col min="3841" max="3841" width="4.140625" style="18" customWidth="1"/>
    <col min="3842" max="3842" width="13.140625" style="18" customWidth="1"/>
    <col min="3843" max="3843" width="57.42578125" style="18" customWidth="1"/>
    <col min="3844" max="3844" width="7" style="18" customWidth="1"/>
    <col min="3845" max="3848" width="5.85546875" style="18" customWidth="1"/>
    <col min="3849" max="3849" width="7" style="18" customWidth="1"/>
    <col min="3850" max="3850" width="6.42578125" style="18" customWidth="1"/>
    <col min="3851" max="3851" width="7.140625" style="18" customWidth="1"/>
    <col min="3852" max="3855" width="5.85546875" style="18" customWidth="1"/>
    <col min="3856" max="3856" width="6.42578125" style="18" customWidth="1"/>
    <col min="3857" max="3857" width="5.85546875" style="18" customWidth="1"/>
    <col min="3858" max="3858" width="7.42578125" style="18" customWidth="1"/>
    <col min="3859" max="3859" width="8.42578125" style="18" customWidth="1"/>
    <col min="3860" max="3860" width="7.140625" style="18" customWidth="1"/>
    <col min="3861" max="3861" width="12.140625" style="18" customWidth="1"/>
    <col min="3862" max="3862" width="7.42578125" style="18" customWidth="1"/>
    <col min="3863" max="3863" width="5.85546875" style="18" customWidth="1"/>
    <col min="3864" max="3864" width="7.140625" style="18" customWidth="1"/>
    <col min="3865" max="3865" width="6.85546875" style="18" customWidth="1"/>
    <col min="3866" max="3873" width="5.85546875" style="18" customWidth="1"/>
    <col min="3874" max="3874" width="6.140625" style="18" customWidth="1"/>
    <col min="3875" max="3876" width="7.140625" style="18" customWidth="1"/>
    <col min="3877" max="3878" width="7.42578125" style="18" customWidth="1"/>
    <col min="3879" max="3879" width="5.85546875" style="18" customWidth="1"/>
    <col min="3880" max="3880" width="7.42578125" style="18" customWidth="1"/>
    <col min="3881" max="3881" width="6.42578125" style="18" customWidth="1"/>
    <col min="3882" max="4096" width="11.42578125" style="18"/>
    <col min="4097" max="4097" width="4.140625" style="18" customWidth="1"/>
    <col min="4098" max="4098" width="13.140625" style="18" customWidth="1"/>
    <col min="4099" max="4099" width="57.42578125" style="18" customWidth="1"/>
    <col min="4100" max="4100" width="7" style="18" customWidth="1"/>
    <col min="4101" max="4104" width="5.85546875" style="18" customWidth="1"/>
    <col min="4105" max="4105" width="7" style="18" customWidth="1"/>
    <col min="4106" max="4106" width="6.42578125" style="18" customWidth="1"/>
    <col min="4107" max="4107" width="7.140625" style="18" customWidth="1"/>
    <col min="4108" max="4111" width="5.85546875" style="18" customWidth="1"/>
    <col min="4112" max="4112" width="6.42578125" style="18" customWidth="1"/>
    <col min="4113" max="4113" width="5.85546875" style="18" customWidth="1"/>
    <col min="4114" max="4114" width="7.42578125" style="18" customWidth="1"/>
    <col min="4115" max="4115" width="8.42578125" style="18" customWidth="1"/>
    <col min="4116" max="4116" width="7.140625" style="18" customWidth="1"/>
    <col min="4117" max="4117" width="12.140625" style="18" customWidth="1"/>
    <col min="4118" max="4118" width="7.42578125" style="18" customWidth="1"/>
    <col min="4119" max="4119" width="5.85546875" style="18" customWidth="1"/>
    <col min="4120" max="4120" width="7.140625" style="18" customWidth="1"/>
    <col min="4121" max="4121" width="6.85546875" style="18" customWidth="1"/>
    <col min="4122" max="4129" width="5.85546875" style="18" customWidth="1"/>
    <col min="4130" max="4130" width="6.140625" style="18" customWidth="1"/>
    <col min="4131" max="4132" width="7.140625" style="18" customWidth="1"/>
    <col min="4133" max="4134" width="7.42578125" style="18" customWidth="1"/>
    <col min="4135" max="4135" width="5.85546875" style="18" customWidth="1"/>
    <col min="4136" max="4136" width="7.42578125" style="18" customWidth="1"/>
    <col min="4137" max="4137" width="6.42578125" style="18" customWidth="1"/>
    <col min="4138" max="4352" width="11.42578125" style="18"/>
    <col min="4353" max="4353" width="4.140625" style="18" customWidth="1"/>
    <col min="4354" max="4354" width="13.140625" style="18" customWidth="1"/>
    <col min="4355" max="4355" width="57.42578125" style="18" customWidth="1"/>
    <col min="4356" max="4356" width="7" style="18" customWidth="1"/>
    <col min="4357" max="4360" width="5.85546875" style="18" customWidth="1"/>
    <col min="4361" max="4361" width="7" style="18" customWidth="1"/>
    <col min="4362" max="4362" width="6.42578125" style="18" customWidth="1"/>
    <col min="4363" max="4363" width="7.140625" style="18" customWidth="1"/>
    <col min="4364" max="4367" width="5.85546875" style="18" customWidth="1"/>
    <col min="4368" max="4368" width="6.42578125" style="18" customWidth="1"/>
    <col min="4369" max="4369" width="5.85546875" style="18" customWidth="1"/>
    <col min="4370" max="4370" width="7.42578125" style="18" customWidth="1"/>
    <col min="4371" max="4371" width="8.42578125" style="18" customWidth="1"/>
    <col min="4372" max="4372" width="7.140625" style="18" customWidth="1"/>
    <col min="4373" max="4373" width="12.140625" style="18" customWidth="1"/>
    <col min="4374" max="4374" width="7.42578125" style="18" customWidth="1"/>
    <col min="4375" max="4375" width="5.85546875" style="18" customWidth="1"/>
    <col min="4376" max="4376" width="7.140625" style="18" customWidth="1"/>
    <col min="4377" max="4377" width="6.85546875" style="18" customWidth="1"/>
    <col min="4378" max="4385" width="5.85546875" style="18" customWidth="1"/>
    <col min="4386" max="4386" width="6.140625" style="18" customWidth="1"/>
    <col min="4387" max="4388" width="7.140625" style="18" customWidth="1"/>
    <col min="4389" max="4390" width="7.42578125" style="18" customWidth="1"/>
    <col min="4391" max="4391" width="5.85546875" style="18" customWidth="1"/>
    <col min="4392" max="4392" width="7.42578125" style="18" customWidth="1"/>
    <col min="4393" max="4393" width="6.42578125" style="18" customWidth="1"/>
    <col min="4394" max="4608" width="11.42578125" style="18"/>
    <col min="4609" max="4609" width="4.140625" style="18" customWidth="1"/>
    <col min="4610" max="4610" width="13.140625" style="18" customWidth="1"/>
    <col min="4611" max="4611" width="57.42578125" style="18" customWidth="1"/>
    <col min="4612" max="4612" width="7" style="18" customWidth="1"/>
    <col min="4613" max="4616" width="5.85546875" style="18" customWidth="1"/>
    <col min="4617" max="4617" width="7" style="18" customWidth="1"/>
    <col min="4618" max="4618" width="6.42578125" style="18" customWidth="1"/>
    <col min="4619" max="4619" width="7.140625" style="18" customWidth="1"/>
    <col min="4620" max="4623" width="5.85546875" style="18" customWidth="1"/>
    <col min="4624" max="4624" width="6.42578125" style="18" customWidth="1"/>
    <col min="4625" max="4625" width="5.85546875" style="18" customWidth="1"/>
    <col min="4626" max="4626" width="7.42578125" style="18" customWidth="1"/>
    <col min="4627" max="4627" width="8.42578125" style="18" customWidth="1"/>
    <col min="4628" max="4628" width="7.140625" style="18" customWidth="1"/>
    <col min="4629" max="4629" width="12.140625" style="18" customWidth="1"/>
    <col min="4630" max="4630" width="7.42578125" style="18" customWidth="1"/>
    <col min="4631" max="4631" width="5.85546875" style="18" customWidth="1"/>
    <col min="4632" max="4632" width="7.140625" style="18" customWidth="1"/>
    <col min="4633" max="4633" width="6.85546875" style="18" customWidth="1"/>
    <col min="4634" max="4641" width="5.85546875" style="18" customWidth="1"/>
    <col min="4642" max="4642" width="6.140625" style="18" customWidth="1"/>
    <col min="4643" max="4644" width="7.140625" style="18" customWidth="1"/>
    <col min="4645" max="4646" width="7.42578125" style="18" customWidth="1"/>
    <col min="4647" max="4647" width="5.85546875" style="18" customWidth="1"/>
    <col min="4648" max="4648" width="7.42578125" style="18" customWidth="1"/>
    <col min="4649" max="4649" width="6.42578125" style="18" customWidth="1"/>
    <col min="4650" max="4864" width="11.42578125" style="18"/>
    <col min="4865" max="4865" width="4.140625" style="18" customWidth="1"/>
    <col min="4866" max="4866" width="13.140625" style="18" customWidth="1"/>
    <col min="4867" max="4867" width="57.42578125" style="18" customWidth="1"/>
    <col min="4868" max="4868" width="7" style="18" customWidth="1"/>
    <col min="4869" max="4872" width="5.85546875" style="18" customWidth="1"/>
    <col min="4873" max="4873" width="7" style="18" customWidth="1"/>
    <col min="4874" max="4874" width="6.42578125" style="18" customWidth="1"/>
    <col min="4875" max="4875" width="7.140625" style="18" customWidth="1"/>
    <col min="4876" max="4879" width="5.85546875" style="18" customWidth="1"/>
    <col min="4880" max="4880" width="6.42578125" style="18" customWidth="1"/>
    <col min="4881" max="4881" width="5.85546875" style="18" customWidth="1"/>
    <col min="4882" max="4882" width="7.42578125" style="18" customWidth="1"/>
    <col min="4883" max="4883" width="8.42578125" style="18" customWidth="1"/>
    <col min="4884" max="4884" width="7.140625" style="18" customWidth="1"/>
    <col min="4885" max="4885" width="12.140625" style="18" customWidth="1"/>
    <col min="4886" max="4886" width="7.42578125" style="18" customWidth="1"/>
    <col min="4887" max="4887" width="5.85546875" style="18" customWidth="1"/>
    <col min="4888" max="4888" width="7.140625" style="18" customWidth="1"/>
    <col min="4889" max="4889" width="6.85546875" style="18" customWidth="1"/>
    <col min="4890" max="4897" width="5.85546875" style="18" customWidth="1"/>
    <col min="4898" max="4898" width="6.140625" style="18" customWidth="1"/>
    <col min="4899" max="4900" width="7.140625" style="18" customWidth="1"/>
    <col min="4901" max="4902" width="7.42578125" style="18" customWidth="1"/>
    <col min="4903" max="4903" width="5.85546875" style="18" customWidth="1"/>
    <col min="4904" max="4904" width="7.42578125" style="18" customWidth="1"/>
    <col min="4905" max="4905" width="6.42578125" style="18" customWidth="1"/>
    <col min="4906" max="5120" width="11.42578125" style="18"/>
    <col min="5121" max="5121" width="4.140625" style="18" customWidth="1"/>
    <col min="5122" max="5122" width="13.140625" style="18" customWidth="1"/>
    <col min="5123" max="5123" width="57.42578125" style="18" customWidth="1"/>
    <col min="5124" max="5124" width="7" style="18" customWidth="1"/>
    <col min="5125" max="5128" width="5.85546875" style="18" customWidth="1"/>
    <col min="5129" max="5129" width="7" style="18" customWidth="1"/>
    <col min="5130" max="5130" width="6.42578125" style="18" customWidth="1"/>
    <col min="5131" max="5131" width="7.140625" style="18" customWidth="1"/>
    <col min="5132" max="5135" width="5.85546875" style="18" customWidth="1"/>
    <col min="5136" max="5136" width="6.42578125" style="18" customWidth="1"/>
    <col min="5137" max="5137" width="5.85546875" style="18" customWidth="1"/>
    <col min="5138" max="5138" width="7.42578125" style="18" customWidth="1"/>
    <col min="5139" max="5139" width="8.42578125" style="18" customWidth="1"/>
    <col min="5140" max="5140" width="7.140625" style="18" customWidth="1"/>
    <col min="5141" max="5141" width="12.140625" style="18" customWidth="1"/>
    <col min="5142" max="5142" width="7.42578125" style="18" customWidth="1"/>
    <col min="5143" max="5143" width="5.85546875" style="18" customWidth="1"/>
    <col min="5144" max="5144" width="7.140625" style="18" customWidth="1"/>
    <col min="5145" max="5145" width="6.85546875" style="18" customWidth="1"/>
    <col min="5146" max="5153" width="5.85546875" style="18" customWidth="1"/>
    <col min="5154" max="5154" width="6.140625" style="18" customWidth="1"/>
    <col min="5155" max="5156" width="7.140625" style="18" customWidth="1"/>
    <col min="5157" max="5158" width="7.42578125" style="18" customWidth="1"/>
    <col min="5159" max="5159" width="5.85546875" style="18" customWidth="1"/>
    <col min="5160" max="5160" width="7.42578125" style="18" customWidth="1"/>
    <col min="5161" max="5161" width="6.42578125" style="18" customWidth="1"/>
    <col min="5162" max="5376" width="11.42578125" style="18"/>
    <col min="5377" max="5377" width="4.140625" style="18" customWidth="1"/>
    <col min="5378" max="5378" width="13.140625" style="18" customWidth="1"/>
    <col min="5379" max="5379" width="57.42578125" style="18" customWidth="1"/>
    <col min="5380" max="5380" width="7" style="18" customWidth="1"/>
    <col min="5381" max="5384" width="5.85546875" style="18" customWidth="1"/>
    <col min="5385" max="5385" width="7" style="18" customWidth="1"/>
    <col min="5386" max="5386" width="6.42578125" style="18" customWidth="1"/>
    <col min="5387" max="5387" width="7.140625" style="18" customWidth="1"/>
    <col min="5388" max="5391" width="5.85546875" style="18" customWidth="1"/>
    <col min="5392" max="5392" width="6.42578125" style="18" customWidth="1"/>
    <col min="5393" max="5393" width="5.85546875" style="18" customWidth="1"/>
    <col min="5394" max="5394" width="7.42578125" style="18" customWidth="1"/>
    <col min="5395" max="5395" width="8.42578125" style="18" customWidth="1"/>
    <col min="5396" max="5396" width="7.140625" style="18" customWidth="1"/>
    <col min="5397" max="5397" width="12.140625" style="18" customWidth="1"/>
    <col min="5398" max="5398" width="7.42578125" style="18" customWidth="1"/>
    <col min="5399" max="5399" width="5.85546875" style="18" customWidth="1"/>
    <col min="5400" max="5400" width="7.140625" style="18" customWidth="1"/>
    <col min="5401" max="5401" width="6.85546875" style="18" customWidth="1"/>
    <col min="5402" max="5409" width="5.85546875" style="18" customWidth="1"/>
    <col min="5410" max="5410" width="6.140625" style="18" customWidth="1"/>
    <col min="5411" max="5412" width="7.140625" style="18" customWidth="1"/>
    <col min="5413" max="5414" width="7.42578125" style="18" customWidth="1"/>
    <col min="5415" max="5415" width="5.85546875" style="18" customWidth="1"/>
    <col min="5416" max="5416" width="7.42578125" style="18" customWidth="1"/>
    <col min="5417" max="5417" width="6.42578125" style="18" customWidth="1"/>
    <col min="5418" max="5632" width="11.42578125" style="18"/>
    <col min="5633" max="5633" width="4.140625" style="18" customWidth="1"/>
    <col min="5634" max="5634" width="13.140625" style="18" customWidth="1"/>
    <col min="5635" max="5635" width="57.42578125" style="18" customWidth="1"/>
    <col min="5636" max="5636" width="7" style="18" customWidth="1"/>
    <col min="5637" max="5640" width="5.85546875" style="18" customWidth="1"/>
    <col min="5641" max="5641" width="7" style="18" customWidth="1"/>
    <col min="5642" max="5642" width="6.42578125" style="18" customWidth="1"/>
    <col min="5643" max="5643" width="7.140625" style="18" customWidth="1"/>
    <col min="5644" max="5647" width="5.85546875" style="18" customWidth="1"/>
    <col min="5648" max="5648" width="6.42578125" style="18" customWidth="1"/>
    <col min="5649" max="5649" width="5.85546875" style="18" customWidth="1"/>
    <col min="5650" max="5650" width="7.42578125" style="18" customWidth="1"/>
    <col min="5651" max="5651" width="8.42578125" style="18" customWidth="1"/>
    <col min="5652" max="5652" width="7.140625" style="18" customWidth="1"/>
    <col min="5653" max="5653" width="12.140625" style="18" customWidth="1"/>
    <col min="5654" max="5654" width="7.42578125" style="18" customWidth="1"/>
    <col min="5655" max="5655" width="5.85546875" style="18" customWidth="1"/>
    <col min="5656" max="5656" width="7.140625" style="18" customWidth="1"/>
    <col min="5657" max="5657" width="6.85546875" style="18" customWidth="1"/>
    <col min="5658" max="5665" width="5.85546875" style="18" customWidth="1"/>
    <col min="5666" max="5666" width="6.140625" style="18" customWidth="1"/>
    <col min="5667" max="5668" width="7.140625" style="18" customWidth="1"/>
    <col min="5669" max="5670" width="7.42578125" style="18" customWidth="1"/>
    <col min="5671" max="5671" width="5.85546875" style="18" customWidth="1"/>
    <col min="5672" max="5672" width="7.42578125" style="18" customWidth="1"/>
    <col min="5673" max="5673" width="6.42578125" style="18" customWidth="1"/>
    <col min="5674" max="5888" width="11.42578125" style="18"/>
    <col min="5889" max="5889" width="4.140625" style="18" customWidth="1"/>
    <col min="5890" max="5890" width="13.140625" style="18" customWidth="1"/>
    <col min="5891" max="5891" width="57.42578125" style="18" customWidth="1"/>
    <col min="5892" max="5892" width="7" style="18" customWidth="1"/>
    <col min="5893" max="5896" width="5.85546875" style="18" customWidth="1"/>
    <col min="5897" max="5897" width="7" style="18" customWidth="1"/>
    <col min="5898" max="5898" width="6.42578125" style="18" customWidth="1"/>
    <col min="5899" max="5899" width="7.140625" style="18" customWidth="1"/>
    <col min="5900" max="5903" width="5.85546875" style="18" customWidth="1"/>
    <col min="5904" max="5904" width="6.42578125" style="18" customWidth="1"/>
    <col min="5905" max="5905" width="5.85546875" style="18" customWidth="1"/>
    <col min="5906" max="5906" width="7.42578125" style="18" customWidth="1"/>
    <col min="5907" max="5907" width="8.42578125" style="18" customWidth="1"/>
    <col min="5908" max="5908" width="7.140625" style="18" customWidth="1"/>
    <col min="5909" max="5909" width="12.140625" style="18" customWidth="1"/>
    <col min="5910" max="5910" width="7.42578125" style="18" customWidth="1"/>
    <col min="5911" max="5911" width="5.85546875" style="18" customWidth="1"/>
    <col min="5912" max="5912" width="7.140625" style="18" customWidth="1"/>
    <col min="5913" max="5913" width="6.85546875" style="18" customWidth="1"/>
    <col min="5914" max="5921" width="5.85546875" style="18" customWidth="1"/>
    <col min="5922" max="5922" width="6.140625" style="18" customWidth="1"/>
    <col min="5923" max="5924" width="7.140625" style="18" customWidth="1"/>
    <col min="5925" max="5926" width="7.42578125" style="18" customWidth="1"/>
    <col min="5927" max="5927" width="5.85546875" style="18" customWidth="1"/>
    <col min="5928" max="5928" width="7.42578125" style="18" customWidth="1"/>
    <col min="5929" max="5929" width="6.42578125" style="18" customWidth="1"/>
    <col min="5930" max="6144" width="11.42578125" style="18"/>
    <col min="6145" max="6145" width="4.140625" style="18" customWidth="1"/>
    <col min="6146" max="6146" width="13.140625" style="18" customWidth="1"/>
    <col min="6147" max="6147" width="57.42578125" style="18" customWidth="1"/>
    <col min="6148" max="6148" width="7" style="18" customWidth="1"/>
    <col min="6149" max="6152" width="5.85546875" style="18" customWidth="1"/>
    <col min="6153" max="6153" width="7" style="18" customWidth="1"/>
    <col min="6154" max="6154" width="6.42578125" style="18" customWidth="1"/>
    <col min="6155" max="6155" width="7.140625" style="18" customWidth="1"/>
    <col min="6156" max="6159" width="5.85546875" style="18" customWidth="1"/>
    <col min="6160" max="6160" width="6.42578125" style="18" customWidth="1"/>
    <col min="6161" max="6161" width="5.85546875" style="18" customWidth="1"/>
    <col min="6162" max="6162" width="7.42578125" style="18" customWidth="1"/>
    <col min="6163" max="6163" width="8.42578125" style="18" customWidth="1"/>
    <col min="6164" max="6164" width="7.140625" style="18" customWidth="1"/>
    <col min="6165" max="6165" width="12.140625" style="18" customWidth="1"/>
    <col min="6166" max="6166" width="7.42578125" style="18" customWidth="1"/>
    <col min="6167" max="6167" width="5.85546875" style="18" customWidth="1"/>
    <col min="6168" max="6168" width="7.140625" style="18" customWidth="1"/>
    <col min="6169" max="6169" width="6.85546875" style="18" customWidth="1"/>
    <col min="6170" max="6177" width="5.85546875" style="18" customWidth="1"/>
    <col min="6178" max="6178" width="6.140625" style="18" customWidth="1"/>
    <col min="6179" max="6180" width="7.140625" style="18" customWidth="1"/>
    <col min="6181" max="6182" width="7.42578125" style="18" customWidth="1"/>
    <col min="6183" max="6183" width="5.85546875" style="18" customWidth="1"/>
    <col min="6184" max="6184" width="7.42578125" style="18" customWidth="1"/>
    <col min="6185" max="6185" width="6.42578125" style="18" customWidth="1"/>
    <col min="6186" max="6400" width="11.42578125" style="18"/>
    <col min="6401" max="6401" width="4.140625" style="18" customWidth="1"/>
    <col min="6402" max="6402" width="13.140625" style="18" customWidth="1"/>
    <col min="6403" max="6403" width="57.42578125" style="18" customWidth="1"/>
    <col min="6404" max="6404" width="7" style="18" customWidth="1"/>
    <col min="6405" max="6408" width="5.85546875" style="18" customWidth="1"/>
    <col min="6409" max="6409" width="7" style="18" customWidth="1"/>
    <col min="6410" max="6410" width="6.42578125" style="18" customWidth="1"/>
    <col min="6411" max="6411" width="7.140625" style="18" customWidth="1"/>
    <col min="6412" max="6415" width="5.85546875" style="18" customWidth="1"/>
    <col min="6416" max="6416" width="6.42578125" style="18" customWidth="1"/>
    <col min="6417" max="6417" width="5.85546875" style="18" customWidth="1"/>
    <col min="6418" max="6418" width="7.42578125" style="18" customWidth="1"/>
    <col min="6419" max="6419" width="8.42578125" style="18" customWidth="1"/>
    <col min="6420" max="6420" width="7.140625" style="18" customWidth="1"/>
    <col min="6421" max="6421" width="12.140625" style="18" customWidth="1"/>
    <col min="6422" max="6422" width="7.42578125" style="18" customWidth="1"/>
    <col min="6423" max="6423" width="5.85546875" style="18" customWidth="1"/>
    <col min="6424" max="6424" width="7.140625" style="18" customWidth="1"/>
    <col min="6425" max="6425" width="6.85546875" style="18" customWidth="1"/>
    <col min="6426" max="6433" width="5.85546875" style="18" customWidth="1"/>
    <col min="6434" max="6434" width="6.140625" style="18" customWidth="1"/>
    <col min="6435" max="6436" width="7.140625" style="18" customWidth="1"/>
    <col min="6437" max="6438" width="7.42578125" style="18" customWidth="1"/>
    <col min="6439" max="6439" width="5.85546875" style="18" customWidth="1"/>
    <col min="6440" max="6440" width="7.42578125" style="18" customWidth="1"/>
    <col min="6441" max="6441" width="6.42578125" style="18" customWidth="1"/>
    <col min="6442" max="6656" width="11.42578125" style="18"/>
    <col min="6657" max="6657" width="4.140625" style="18" customWidth="1"/>
    <col min="6658" max="6658" width="13.140625" style="18" customWidth="1"/>
    <col min="6659" max="6659" width="57.42578125" style="18" customWidth="1"/>
    <col min="6660" max="6660" width="7" style="18" customWidth="1"/>
    <col min="6661" max="6664" width="5.85546875" style="18" customWidth="1"/>
    <col min="6665" max="6665" width="7" style="18" customWidth="1"/>
    <col min="6666" max="6666" width="6.42578125" style="18" customWidth="1"/>
    <col min="6667" max="6667" width="7.140625" style="18" customWidth="1"/>
    <col min="6668" max="6671" width="5.85546875" style="18" customWidth="1"/>
    <col min="6672" max="6672" width="6.42578125" style="18" customWidth="1"/>
    <col min="6673" max="6673" width="5.85546875" style="18" customWidth="1"/>
    <col min="6674" max="6674" width="7.42578125" style="18" customWidth="1"/>
    <col min="6675" max="6675" width="8.42578125" style="18" customWidth="1"/>
    <col min="6676" max="6676" width="7.140625" style="18" customWidth="1"/>
    <col min="6677" max="6677" width="12.140625" style="18" customWidth="1"/>
    <col min="6678" max="6678" width="7.42578125" style="18" customWidth="1"/>
    <col min="6679" max="6679" width="5.85546875" style="18" customWidth="1"/>
    <col min="6680" max="6680" width="7.140625" style="18" customWidth="1"/>
    <col min="6681" max="6681" width="6.85546875" style="18" customWidth="1"/>
    <col min="6682" max="6689" width="5.85546875" style="18" customWidth="1"/>
    <col min="6690" max="6690" width="6.140625" style="18" customWidth="1"/>
    <col min="6691" max="6692" width="7.140625" style="18" customWidth="1"/>
    <col min="6693" max="6694" width="7.42578125" style="18" customWidth="1"/>
    <col min="6695" max="6695" width="5.85546875" style="18" customWidth="1"/>
    <col min="6696" max="6696" width="7.42578125" style="18" customWidth="1"/>
    <col min="6697" max="6697" width="6.42578125" style="18" customWidth="1"/>
    <col min="6698" max="6912" width="11.42578125" style="18"/>
    <col min="6913" max="6913" width="4.140625" style="18" customWidth="1"/>
    <col min="6914" max="6914" width="13.140625" style="18" customWidth="1"/>
    <col min="6915" max="6915" width="57.42578125" style="18" customWidth="1"/>
    <col min="6916" max="6916" width="7" style="18" customWidth="1"/>
    <col min="6917" max="6920" width="5.85546875" style="18" customWidth="1"/>
    <col min="6921" max="6921" width="7" style="18" customWidth="1"/>
    <col min="6922" max="6922" width="6.42578125" style="18" customWidth="1"/>
    <col min="6923" max="6923" width="7.140625" style="18" customWidth="1"/>
    <col min="6924" max="6927" width="5.85546875" style="18" customWidth="1"/>
    <col min="6928" max="6928" width="6.42578125" style="18" customWidth="1"/>
    <col min="6929" max="6929" width="5.85546875" style="18" customWidth="1"/>
    <col min="6930" max="6930" width="7.42578125" style="18" customWidth="1"/>
    <col min="6931" max="6931" width="8.42578125" style="18" customWidth="1"/>
    <col min="6932" max="6932" width="7.140625" style="18" customWidth="1"/>
    <col min="6933" max="6933" width="12.140625" style="18" customWidth="1"/>
    <col min="6934" max="6934" width="7.42578125" style="18" customWidth="1"/>
    <col min="6935" max="6935" width="5.85546875" style="18" customWidth="1"/>
    <col min="6936" max="6936" width="7.140625" style="18" customWidth="1"/>
    <col min="6937" max="6937" width="6.85546875" style="18" customWidth="1"/>
    <col min="6938" max="6945" width="5.85546875" style="18" customWidth="1"/>
    <col min="6946" max="6946" width="6.140625" style="18" customWidth="1"/>
    <col min="6947" max="6948" width="7.140625" style="18" customWidth="1"/>
    <col min="6949" max="6950" width="7.42578125" style="18" customWidth="1"/>
    <col min="6951" max="6951" width="5.85546875" style="18" customWidth="1"/>
    <col min="6952" max="6952" width="7.42578125" style="18" customWidth="1"/>
    <col min="6953" max="6953" width="6.42578125" style="18" customWidth="1"/>
    <col min="6954" max="7168" width="11.42578125" style="18"/>
    <col min="7169" max="7169" width="4.140625" style="18" customWidth="1"/>
    <col min="7170" max="7170" width="13.140625" style="18" customWidth="1"/>
    <col min="7171" max="7171" width="57.42578125" style="18" customWidth="1"/>
    <col min="7172" max="7172" width="7" style="18" customWidth="1"/>
    <col min="7173" max="7176" width="5.85546875" style="18" customWidth="1"/>
    <col min="7177" max="7177" width="7" style="18" customWidth="1"/>
    <col min="7178" max="7178" width="6.42578125" style="18" customWidth="1"/>
    <col min="7179" max="7179" width="7.140625" style="18" customWidth="1"/>
    <col min="7180" max="7183" width="5.85546875" style="18" customWidth="1"/>
    <col min="7184" max="7184" width="6.42578125" style="18" customWidth="1"/>
    <col min="7185" max="7185" width="5.85546875" style="18" customWidth="1"/>
    <col min="7186" max="7186" width="7.42578125" style="18" customWidth="1"/>
    <col min="7187" max="7187" width="8.42578125" style="18" customWidth="1"/>
    <col min="7188" max="7188" width="7.140625" style="18" customWidth="1"/>
    <col min="7189" max="7189" width="12.140625" style="18" customWidth="1"/>
    <col min="7190" max="7190" width="7.42578125" style="18" customWidth="1"/>
    <col min="7191" max="7191" width="5.85546875" style="18" customWidth="1"/>
    <col min="7192" max="7192" width="7.140625" style="18" customWidth="1"/>
    <col min="7193" max="7193" width="6.85546875" style="18" customWidth="1"/>
    <col min="7194" max="7201" width="5.85546875" style="18" customWidth="1"/>
    <col min="7202" max="7202" width="6.140625" style="18" customWidth="1"/>
    <col min="7203" max="7204" width="7.140625" style="18" customWidth="1"/>
    <col min="7205" max="7206" width="7.42578125" style="18" customWidth="1"/>
    <col min="7207" max="7207" width="5.85546875" style="18" customWidth="1"/>
    <col min="7208" max="7208" width="7.42578125" style="18" customWidth="1"/>
    <col min="7209" max="7209" width="6.42578125" style="18" customWidth="1"/>
    <col min="7210" max="7424" width="11.42578125" style="18"/>
    <col min="7425" max="7425" width="4.140625" style="18" customWidth="1"/>
    <col min="7426" max="7426" width="13.140625" style="18" customWidth="1"/>
    <col min="7427" max="7427" width="57.42578125" style="18" customWidth="1"/>
    <col min="7428" max="7428" width="7" style="18" customWidth="1"/>
    <col min="7429" max="7432" width="5.85546875" style="18" customWidth="1"/>
    <col min="7433" max="7433" width="7" style="18" customWidth="1"/>
    <col min="7434" max="7434" width="6.42578125" style="18" customWidth="1"/>
    <col min="7435" max="7435" width="7.140625" style="18" customWidth="1"/>
    <col min="7436" max="7439" width="5.85546875" style="18" customWidth="1"/>
    <col min="7440" max="7440" width="6.42578125" style="18" customWidth="1"/>
    <col min="7441" max="7441" width="5.85546875" style="18" customWidth="1"/>
    <col min="7442" max="7442" width="7.42578125" style="18" customWidth="1"/>
    <col min="7443" max="7443" width="8.42578125" style="18" customWidth="1"/>
    <col min="7444" max="7444" width="7.140625" style="18" customWidth="1"/>
    <col min="7445" max="7445" width="12.140625" style="18" customWidth="1"/>
    <col min="7446" max="7446" width="7.42578125" style="18" customWidth="1"/>
    <col min="7447" max="7447" width="5.85546875" style="18" customWidth="1"/>
    <col min="7448" max="7448" width="7.140625" style="18" customWidth="1"/>
    <col min="7449" max="7449" width="6.85546875" style="18" customWidth="1"/>
    <col min="7450" max="7457" width="5.85546875" style="18" customWidth="1"/>
    <col min="7458" max="7458" width="6.140625" style="18" customWidth="1"/>
    <col min="7459" max="7460" width="7.140625" style="18" customWidth="1"/>
    <col min="7461" max="7462" width="7.42578125" style="18" customWidth="1"/>
    <col min="7463" max="7463" width="5.85546875" style="18" customWidth="1"/>
    <col min="7464" max="7464" width="7.42578125" style="18" customWidth="1"/>
    <col min="7465" max="7465" width="6.42578125" style="18" customWidth="1"/>
    <col min="7466" max="7680" width="11.42578125" style="18"/>
    <col min="7681" max="7681" width="4.140625" style="18" customWidth="1"/>
    <col min="7682" max="7682" width="13.140625" style="18" customWidth="1"/>
    <col min="7683" max="7683" width="57.42578125" style="18" customWidth="1"/>
    <col min="7684" max="7684" width="7" style="18" customWidth="1"/>
    <col min="7685" max="7688" width="5.85546875" style="18" customWidth="1"/>
    <col min="7689" max="7689" width="7" style="18" customWidth="1"/>
    <col min="7690" max="7690" width="6.42578125" style="18" customWidth="1"/>
    <col min="7691" max="7691" width="7.140625" style="18" customWidth="1"/>
    <col min="7692" max="7695" width="5.85546875" style="18" customWidth="1"/>
    <col min="7696" max="7696" width="6.42578125" style="18" customWidth="1"/>
    <col min="7697" max="7697" width="5.85546875" style="18" customWidth="1"/>
    <col min="7698" max="7698" width="7.42578125" style="18" customWidth="1"/>
    <col min="7699" max="7699" width="8.42578125" style="18" customWidth="1"/>
    <col min="7700" max="7700" width="7.140625" style="18" customWidth="1"/>
    <col min="7701" max="7701" width="12.140625" style="18" customWidth="1"/>
    <col min="7702" max="7702" width="7.42578125" style="18" customWidth="1"/>
    <col min="7703" max="7703" width="5.85546875" style="18" customWidth="1"/>
    <col min="7704" max="7704" width="7.140625" style="18" customWidth="1"/>
    <col min="7705" max="7705" width="6.85546875" style="18" customWidth="1"/>
    <col min="7706" max="7713" width="5.85546875" style="18" customWidth="1"/>
    <col min="7714" max="7714" width="6.140625" style="18" customWidth="1"/>
    <col min="7715" max="7716" width="7.140625" style="18" customWidth="1"/>
    <col min="7717" max="7718" width="7.42578125" style="18" customWidth="1"/>
    <col min="7719" max="7719" width="5.85546875" style="18" customWidth="1"/>
    <col min="7720" max="7720" width="7.42578125" style="18" customWidth="1"/>
    <col min="7721" max="7721" width="6.42578125" style="18" customWidth="1"/>
    <col min="7722" max="7936" width="11.42578125" style="18"/>
    <col min="7937" max="7937" width="4.140625" style="18" customWidth="1"/>
    <col min="7938" max="7938" width="13.140625" style="18" customWidth="1"/>
    <col min="7939" max="7939" width="57.42578125" style="18" customWidth="1"/>
    <col min="7940" max="7940" width="7" style="18" customWidth="1"/>
    <col min="7941" max="7944" width="5.85546875" style="18" customWidth="1"/>
    <col min="7945" max="7945" width="7" style="18" customWidth="1"/>
    <col min="7946" max="7946" width="6.42578125" style="18" customWidth="1"/>
    <col min="7947" max="7947" width="7.140625" style="18" customWidth="1"/>
    <col min="7948" max="7951" width="5.85546875" style="18" customWidth="1"/>
    <col min="7952" max="7952" width="6.42578125" style="18" customWidth="1"/>
    <col min="7953" max="7953" width="5.85546875" style="18" customWidth="1"/>
    <col min="7954" max="7954" width="7.42578125" style="18" customWidth="1"/>
    <col min="7955" max="7955" width="8.42578125" style="18" customWidth="1"/>
    <col min="7956" max="7956" width="7.140625" style="18" customWidth="1"/>
    <col min="7957" max="7957" width="12.140625" style="18" customWidth="1"/>
    <col min="7958" max="7958" width="7.42578125" style="18" customWidth="1"/>
    <col min="7959" max="7959" width="5.85546875" style="18" customWidth="1"/>
    <col min="7960" max="7960" width="7.140625" style="18" customWidth="1"/>
    <col min="7961" max="7961" width="6.85546875" style="18" customWidth="1"/>
    <col min="7962" max="7969" width="5.85546875" style="18" customWidth="1"/>
    <col min="7970" max="7970" width="6.140625" style="18" customWidth="1"/>
    <col min="7971" max="7972" width="7.140625" style="18" customWidth="1"/>
    <col min="7973" max="7974" width="7.42578125" style="18" customWidth="1"/>
    <col min="7975" max="7975" width="5.85546875" style="18" customWidth="1"/>
    <col min="7976" max="7976" width="7.42578125" style="18" customWidth="1"/>
    <col min="7977" max="7977" width="6.42578125" style="18" customWidth="1"/>
    <col min="7978" max="8192" width="11.42578125" style="18"/>
    <col min="8193" max="8193" width="4.140625" style="18" customWidth="1"/>
    <col min="8194" max="8194" width="13.140625" style="18" customWidth="1"/>
    <col min="8195" max="8195" width="57.42578125" style="18" customWidth="1"/>
    <col min="8196" max="8196" width="7" style="18" customWidth="1"/>
    <col min="8197" max="8200" width="5.85546875" style="18" customWidth="1"/>
    <col min="8201" max="8201" width="7" style="18" customWidth="1"/>
    <col min="8202" max="8202" width="6.42578125" style="18" customWidth="1"/>
    <col min="8203" max="8203" width="7.140625" style="18" customWidth="1"/>
    <col min="8204" max="8207" width="5.85546875" style="18" customWidth="1"/>
    <col min="8208" max="8208" width="6.42578125" style="18" customWidth="1"/>
    <col min="8209" max="8209" width="5.85546875" style="18" customWidth="1"/>
    <col min="8210" max="8210" width="7.42578125" style="18" customWidth="1"/>
    <col min="8211" max="8211" width="8.42578125" style="18" customWidth="1"/>
    <col min="8212" max="8212" width="7.140625" style="18" customWidth="1"/>
    <col min="8213" max="8213" width="12.140625" style="18" customWidth="1"/>
    <col min="8214" max="8214" width="7.42578125" style="18" customWidth="1"/>
    <col min="8215" max="8215" width="5.85546875" style="18" customWidth="1"/>
    <col min="8216" max="8216" width="7.140625" style="18" customWidth="1"/>
    <col min="8217" max="8217" width="6.85546875" style="18" customWidth="1"/>
    <col min="8218" max="8225" width="5.85546875" style="18" customWidth="1"/>
    <col min="8226" max="8226" width="6.140625" style="18" customWidth="1"/>
    <col min="8227" max="8228" width="7.140625" style="18" customWidth="1"/>
    <col min="8229" max="8230" width="7.42578125" style="18" customWidth="1"/>
    <col min="8231" max="8231" width="5.85546875" style="18" customWidth="1"/>
    <col min="8232" max="8232" width="7.42578125" style="18" customWidth="1"/>
    <col min="8233" max="8233" width="6.42578125" style="18" customWidth="1"/>
    <col min="8234" max="8448" width="11.42578125" style="18"/>
    <col min="8449" max="8449" width="4.140625" style="18" customWidth="1"/>
    <col min="8450" max="8450" width="13.140625" style="18" customWidth="1"/>
    <col min="8451" max="8451" width="57.42578125" style="18" customWidth="1"/>
    <col min="8452" max="8452" width="7" style="18" customWidth="1"/>
    <col min="8453" max="8456" width="5.85546875" style="18" customWidth="1"/>
    <col min="8457" max="8457" width="7" style="18" customWidth="1"/>
    <col min="8458" max="8458" width="6.42578125" style="18" customWidth="1"/>
    <col min="8459" max="8459" width="7.140625" style="18" customWidth="1"/>
    <col min="8460" max="8463" width="5.85546875" style="18" customWidth="1"/>
    <col min="8464" max="8464" width="6.42578125" style="18" customWidth="1"/>
    <col min="8465" max="8465" width="5.85546875" style="18" customWidth="1"/>
    <col min="8466" max="8466" width="7.42578125" style="18" customWidth="1"/>
    <col min="8467" max="8467" width="8.42578125" style="18" customWidth="1"/>
    <col min="8468" max="8468" width="7.140625" style="18" customWidth="1"/>
    <col min="8469" max="8469" width="12.140625" style="18" customWidth="1"/>
    <col min="8470" max="8470" width="7.42578125" style="18" customWidth="1"/>
    <col min="8471" max="8471" width="5.85546875" style="18" customWidth="1"/>
    <col min="8472" max="8472" width="7.140625" style="18" customWidth="1"/>
    <col min="8473" max="8473" width="6.85546875" style="18" customWidth="1"/>
    <col min="8474" max="8481" width="5.85546875" style="18" customWidth="1"/>
    <col min="8482" max="8482" width="6.140625" style="18" customWidth="1"/>
    <col min="8483" max="8484" width="7.140625" style="18" customWidth="1"/>
    <col min="8485" max="8486" width="7.42578125" style="18" customWidth="1"/>
    <col min="8487" max="8487" width="5.85546875" style="18" customWidth="1"/>
    <col min="8488" max="8488" width="7.42578125" style="18" customWidth="1"/>
    <col min="8489" max="8489" width="6.42578125" style="18" customWidth="1"/>
    <col min="8490" max="8704" width="11.42578125" style="18"/>
    <col min="8705" max="8705" width="4.140625" style="18" customWidth="1"/>
    <col min="8706" max="8706" width="13.140625" style="18" customWidth="1"/>
    <col min="8707" max="8707" width="57.42578125" style="18" customWidth="1"/>
    <col min="8708" max="8708" width="7" style="18" customWidth="1"/>
    <col min="8709" max="8712" width="5.85546875" style="18" customWidth="1"/>
    <col min="8713" max="8713" width="7" style="18" customWidth="1"/>
    <col min="8714" max="8714" width="6.42578125" style="18" customWidth="1"/>
    <col min="8715" max="8715" width="7.140625" style="18" customWidth="1"/>
    <col min="8716" max="8719" width="5.85546875" style="18" customWidth="1"/>
    <col min="8720" max="8720" width="6.42578125" style="18" customWidth="1"/>
    <col min="8721" max="8721" width="5.85546875" style="18" customWidth="1"/>
    <col min="8722" max="8722" width="7.42578125" style="18" customWidth="1"/>
    <col min="8723" max="8723" width="8.42578125" style="18" customWidth="1"/>
    <col min="8724" max="8724" width="7.140625" style="18" customWidth="1"/>
    <col min="8725" max="8725" width="12.140625" style="18" customWidth="1"/>
    <col min="8726" max="8726" width="7.42578125" style="18" customWidth="1"/>
    <col min="8727" max="8727" width="5.85546875" style="18" customWidth="1"/>
    <col min="8728" max="8728" width="7.140625" style="18" customWidth="1"/>
    <col min="8729" max="8729" width="6.85546875" style="18" customWidth="1"/>
    <col min="8730" max="8737" width="5.85546875" style="18" customWidth="1"/>
    <col min="8738" max="8738" width="6.140625" style="18" customWidth="1"/>
    <col min="8739" max="8740" width="7.140625" style="18" customWidth="1"/>
    <col min="8741" max="8742" width="7.42578125" style="18" customWidth="1"/>
    <col min="8743" max="8743" width="5.85546875" style="18" customWidth="1"/>
    <col min="8744" max="8744" width="7.42578125" style="18" customWidth="1"/>
    <col min="8745" max="8745" width="6.42578125" style="18" customWidth="1"/>
    <col min="8746" max="8960" width="11.42578125" style="18"/>
    <col min="8961" max="8961" width="4.140625" style="18" customWidth="1"/>
    <col min="8962" max="8962" width="13.140625" style="18" customWidth="1"/>
    <col min="8963" max="8963" width="57.42578125" style="18" customWidth="1"/>
    <col min="8964" max="8964" width="7" style="18" customWidth="1"/>
    <col min="8965" max="8968" width="5.85546875" style="18" customWidth="1"/>
    <col min="8969" max="8969" width="7" style="18" customWidth="1"/>
    <col min="8970" max="8970" width="6.42578125" style="18" customWidth="1"/>
    <col min="8971" max="8971" width="7.140625" style="18" customWidth="1"/>
    <col min="8972" max="8975" width="5.85546875" style="18" customWidth="1"/>
    <col min="8976" max="8976" width="6.42578125" style="18" customWidth="1"/>
    <col min="8977" max="8977" width="5.85546875" style="18" customWidth="1"/>
    <col min="8978" max="8978" width="7.42578125" style="18" customWidth="1"/>
    <col min="8979" max="8979" width="8.42578125" style="18" customWidth="1"/>
    <col min="8980" max="8980" width="7.140625" style="18" customWidth="1"/>
    <col min="8981" max="8981" width="12.140625" style="18" customWidth="1"/>
    <col min="8982" max="8982" width="7.42578125" style="18" customWidth="1"/>
    <col min="8983" max="8983" width="5.85546875" style="18" customWidth="1"/>
    <col min="8984" max="8984" width="7.140625" style="18" customWidth="1"/>
    <col min="8985" max="8985" width="6.85546875" style="18" customWidth="1"/>
    <col min="8986" max="8993" width="5.85546875" style="18" customWidth="1"/>
    <col min="8994" max="8994" width="6.140625" style="18" customWidth="1"/>
    <col min="8995" max="8996" width="7.140625" style="18" customWidth="1"/>
    <col min="8997" max="8998" width="7.42578125" style="18" customWidth="1"/>
    <col min="8999" max="8999" width="5.85546875" style="18" customWidth="1"/>
    <col min="9000" max="9000" width="7.42578125" style="18" customWidth="1"/>
    <col min="9001" max="9001" width="6.42578125" style="18" customWidth="1"/>
    <col min="9002" max="9216" width="11.42578125" style="18"/>
    <col min="9217" max="9217" width="4.140625" style="18" customWidth="1"/>
    <col min="9218" max="9218" width="13.140625" style="18" customWidth="1"/>
    <col min="9219" max="9219" width="57.42578125" style="18" customWidth="1"/>
    <col min="9220" max="9220" width="7" style="18" customWidth="1"/>
    <col min="9221" max="9224" width="5.85546875" style="18" customWidth="1"/>
    <col min="9225" max="9225" width="7" style="18" customWidth="1"/>
    <col min="9226" max="9226" width="6.42578125" style="18" customWidth="1"/>
    <col min="9227" max="9227" width="7.140625" style="18" customWidth="1"/>
    <col min="9228" max="9231" width="5.85546875" style="18" customWidth="1"/>
    <col min="9232" max="9232" width="6.42578125" style="18" customWidth="1"/>
    <col min="9233" max="9233" width="5.85546875" style="18" customWidth="1"/>
    <col min="9234" max="9234" width="7.42578125" style="18" customWidth="1"/>
    <col min="9235" max="9235" width="8.42578125" style="18" customWidth="1"/>
    <col min="9236" max="9236" width="7.140625" style="18" customWidth="1"/>
    <col min="9237" max="9237" width="12.140625" style="18" customWidth="1"/>
    <col min="9238" max="9238" width="7.42578125" style="18" customWidth="1"/>
    <col min="9239" max="9239" width="5.85546875" style="18" customWidth="1"/>
    <col min="9240" max="9240" width="7.140625" style="18" customWidth="1"/>
    <col min="9241" max="9241" width="6.85546875" style="18" customWidth="1"/>
    <col min="9242" max="9249" width="5.85546875" style="18" customWidth="1"/>
    <col min="9250" max="9250" width="6.140625" style="18" customWidth="1"/>
    <col min="9251" max="9252" width="7.140625" style="18" customWidth="1"/>
    <col min="9253" max="9254" width="7.42578125" style="18" customWidth="1"/>
    <col min="9255" max="9255" width="5.85546875" style="18" customWidth="1"/>
    <col min="9256" max="9256" width="7.42578125" style="18" customWidth="1"/>
    <col min="9257" max="9257" width="6.42578125" style="18" customWidth="1"/>
    <col min="9258" max="9472" width="11.42578125" style="18"/>
    <col min="9473" max="9473" width="4.140625" style="18" customWidth="1"/>
    <col min="9474" max="9474" width="13.140625" style="18" customWidth="1"/>
    <col min="9475" max="9475" width="57.42578125" style="18" customWidth="1"/>
    <col min="9476" max="9476" width="7" style="18" customWidth="1"/>
    <col min="9477" max="9480" width="5.85546875" style="18" customWidth="1"/>
    <col min="9481" max="9481" width="7" style="18" customWidth="1"/>
    <col min="9482" max="9482" width="6.42578125" style="18" customWidth="1"/>
    <col min="9483" max="9483" width="7.140625" style="18" customWidth="1"/>
    <col min="9484" max="9487" width="5.85546875" style="18" customWidth="1"/>
    <col min="9488" max="9488" width="6.42578125" style="18" customWidth="1"/>
    <col min="9489" max="9489" width="5.85546875" style="18" customWidth="1"/>
    <col min="9490" max="9490" width="7.42578125" style="18" customWidth="1"/>
    <col min="9491" max="9491" width="8.42578125" style="18" customWidth="1"/>
    <col min="9492" max="9492" width="7.140625" style="18" customWidth="1"/>
    <col min="9493" max="9493" width="12.140625" style="18" customWidth="1"/>
    <col min="9494" max="9494" width="7.42578125" style="18" customWidth="1"/>
    <col min="9495" max="9495" width="5.85546875" style="18" customWidth="1"/>
    <col min="9496" max="9496" width="7.140625" style="18" customWidth="1"/>
    <col min="9497" max="9497" width="6.85546875" style="18" customWidth="1"/>
    <col min="9498" max="9505" width="5.85546875" style="18" customWidth="1"/>
    <col min="9506" max="9506" width="6.140625" style="18" customWidth="1"/>
    <col min="9507" max="9508" width="7.140625" style="18" customWidth="1"/>
    <col min="9509" max="9510" width="7.42578125" style="18" customWidth="1"/>
    <col min="9511" max="9511" width="5.85546875" style="18" customWidth="1"/>
    <col min="9512" max="9512" width="7.42578125" style="18" customWidth="1"/>
    <col min="9513" max="9513" width="6.42578125" style="18" customWidth="1"/>
    <col min="9514" max="9728" width="11.42578125" style="18"/>
    <col min="9729" max="9729" width="4.140625" style="18" customWidth="1"/>
    <col min="9730" max="9730" width="13.140625" style="18" customWidth="1"/>
    <col min="9731" max="9731" width="57.42578125" style="18" customWidth="1"/>
    <col min="9732" max="9732" width="7" style="18" customWidth="1"/>
    <col min="9733" max="9736" width="5.85546875" style="18" customWidth="1"/>
    <col min="9737" max="9737" width="7" style="18" customWidth="1"/>
    <col min="9738" max="9738" width="6.42578125" style="18" customWidth="1"/>
    <col min="9739" max="9739" width="7.140625" style="18" customWidth="1"/>
    <col min="9740" max="9743" width="5.85546875" style="18" customWidth="1"/>
    <col min="9744" max="9744" width="6.42578125" style="18" customWidth="1"/>
    <col min="9745" max="9745" width="5.85546875" style="18" customWidth="1"/>
    <col min="9746" max="9746" width="7.42578125" style="18" customWidth="1"/>
    <col min="9747" max="9747" width="8.42578125" style="18" customWidth="1"/>
    <col min="9748" max="9748" width="7.140625" style="18" customWidth="1"/>
    <col min="9749" max="9749" width="12.140625" style="18" customWidth="1"/>
    <col min="9750" max="9750" width="7.42578125" style="18" customWidth="1"/>
    <col min="9751" max="9751" width="5.85546875" style="18" customWidth="1"/>
    <col min="9752" max="9752" width="7.140625" style="18" customWidth="1"/>
    <col min="9753" max="9753" width="6.85546875" style="18" customWidth="1"/>
    <col min="9754" max="9761" width="5.85546875" style="18" customWidth="1"/>
    <col min="9762" max="9762" width="6.140625" style="18" customWidth="1"/>
    <col min="9763" max="9764" width="7.140625" style="18" customWidth="1"/>
    <col min="9765" max="9766" width="7.42578125" style="18" customWidth="1"/>
    <col min="9767" max="9767" width="5.85546875" style="18" customWidth="1"/>
    <col min="9768" max="9768" width="7.42578125" style="18" customWidth="1"/>
    <col min="9769" max="9769" width="6.42578125" style="18" customWidth="1"/>
    <col min="9770" max="9984" width="11.42578125" style="18"/>
    <col min="9985" max="9985" width="4.140625" style="18" customWidth="1"/>
    <col min="9986" max="9986" width="13.140625" style="18" customWidth="1"/>
    <col min="9987" max="9987" width="57.42578125" style="18" customWidth="1"/>
    <col min="9988" max="9988" width="7" style="18" customWidth="1"/>
    <col min="9989" max="9992" width="5.85546875" style="18" customWidth="1"/>
    <col min="9993" max="9993" width="7" style="18" customWidth="1"/>
    <col min="9994" max="9994" width="6.42578125" style="18" customWidth="1"/>
    <col min="9995" max="9995" width="7.140625" style="18" customWidth="1"/>
    <col min="9996" max="9999" width="5.85546875" style="18" customWidth="1"/>
    <col min="10000" max="10000" width="6.42578125" style="18" customWidth="1"/>
    <col min="10001" max="10001" width="5.85546875" style="18" customWidth="1"/>
    <col min="10002" max="10002" width="7.42578125" style="18" customWidth="1"/>
    <col min="10003" max="10003" width="8.42578125" style="18" customWidth="1"/>
    <col min="10004" max="10004" width="7.140625" style="18" customWidth="1"/>
    <col min="10005" max="10005" width="12.140625" style="18" customWidth="1"/>
    <col min="10006" max="10006" width="7.42578125" style="18" customWidth="1"/>
    <col min="10007" max="10007" width="5.85546875" style="18" customWidth="1"/>
    <col min="10008" max="10008" width="7.140625" style="18" customWidth="1"/>
    <col min="10009" max="10009" width="6.85546875" style="18" customWidth="1"/>
    <col min="10010" max="10017" width="5.85546875" style="18" customWidth="1"/>
    <col min="10018" max="10018" width="6.140625" style="18" customWidth="1"/>
    <col min="10019" max="10020" width="7.140625" style="18" customWidth="1"/>
    <col min="10021" max="10022" width="7.42578125" style="18" customWidth="1"/>
    <col min="10023" max="10023" width="5.85546875" style="18" customWidth="1"/>
    <col min="10024" max="10024" width="7.42578125" style="18" customWidth="1"/>
    <col min="10025" max="10025" width="6.42578125" style="18" customWidth="1"/>
    <col min="10026" max="10240" width="11.42578125" style="18"/>
    <col min="10241" max="10241" width="4.140625" style="18" customWidth="1"/>
    <col min="10242" max="10242" width="13.140625" style="18" customWidth="1"/>
    <col min="10243" max="10243" width="57.42578125" style="18" customWidth="1"/>
    <col min="10244" max="10244" width="7" style="18" customWidth="1"/>
    <col min="10245" max="10248" width="5.85546875" style="18" customWidth="1"/>
    <col min="10249" max="10249" width="7" style="18" customWidth="1"/>
    <col min="10250" max="10250" width="6.42578125" style="18" customWidth="1"/>
    <col min="10251" max="10251" width="7.140625" style="18" customWidth="1"/>
    <col min="10252" max="10255" width="5.85546875" style="18" customWidth="1"/>
    <col min="10256" max="10256" width="6.42578125" style="18" customWidth="1"/>
    <col min="10257" max="10257" width="5.85546875" style="18" customWidth="1"/>
    <col min="10258" max="10258" width="7.42578125" style="18" customWidth="1"/>
    <col min="10259" max="10259" width="8.42578125" style="18" customWidth="1"/>
    <col min="10260" max="10260" width="7.140625" style="18" customWidth="1"/>
    <col min="10261" max="10261" width="12.140625" style="18" customWidth="1"/>
    <col min="10262" max="10262" width="7.42578125" style="18" customWidth="1"/>
    <col min="10263" max="10263" width="5.85546875" style="18" customWidth="1"/>
    <col min="10264" max="10264" width="7.140625" style="18" customWidth="1"/>
    <col min="10265" max="10265" width="6.85546875" style="18" customWidth="1"/>
    <col min="10266" max="10273" width="5.85546875" style="18" customWidth="1"/>
    <col min="10274" max="10274" width="6.140625" style="18" customWidth="1"/>
    <col min="10275" max="10276" width="7.140625" style="18" customWidth="1"/>
    <col min="10277" max="10278" width="7.42578125" style="18" customWidth="1"/>
    <col min="10279" max="10279" width="5.85546875" style="18" customWidth="1"/>
    <col min="10280" max="10280" width="7.42578125" style="18" customWidth="1"/>
    <col min="10281" max="10281" width="6.42578125" style="18" customWidth="1"/>
    <col min="10282" max="10496" width="11.42578125" style="18"/>
    <col min="10497" max="10497" width="4.140625" style="18" customWidth="1"/>
    <col min="10498" max="10498" width="13.140625" style="18" customWidth="1"/>
    <col min="10499" max="10499" width="57.42578125" style="18" customWidth="1"/>
    <col min="10500" max="10500" width="7" style="18" customWidth="1"/>
    <col min="10501" max="10504" width="5.85546875" style="18" customWidth="1"/>
    <col min="10505" max="10505" width="7" style="18" customWidth="1"/>
    <col min="10506" max="10506" width="6.42578125" style="18" customWidth="1"/>
    <col min="10507" max="10507" width="7.140625" style="18" customWidth="1"/>
    <col min="10508" max="10511" width="5.85546875" style="18" customWidth="1"/>
    <col min="10512" max="10512" width="6.42578125" style="18" customWidth="1"/>
    <col min="10513" max="10513" width="5.85546875" style="18" customWidth="1"/>
    <col min="10514" max="10514" width="7.42578125" style="18" customWidth="1"/>
    <col min="10515" max="10515" width="8.42578125" style="18" customWidth="1"/>
    <col min="10516" max="10516" width="7.140625" style="18" customWidth="1"/>
    <col min="10517" max="10517" width="12.140625" style="18" customWidth="1"/>
    <col min="10518" max="10518" width="7.42578125" style="18" customWidth="1"/>
    <col min="10519" max="10519" width="5.85546875" style="18" customWidth="1"/>
    <col min="10520" max="10520" width="7.140625" style="18" customWidth="1"/>
    <col min="10521" max="10521" width="6.85546875" style="18" customWidth="1"/>
    <col min="10522" max="10529" width="5.85546875" style="18" customWidth="1"/>
    <col min="10530" max="10530" width="6.140625" style="18" customWidth="1"/>
    <col min="10531" max="10532" width="7.140625" style="18" customWidth="1"/>
    <col min="10533" max="10534" width="7.42578125" style="18" customWidth="1"/>
    <col min="10535" max="10535" width="5.85546875" style="18" customWidth="1"/>
    <col min="10536" max="10536" width="7.42578125" style="18" customWidth="1"/>
    <col min="10537" max="10537" width="6.42578125" style="18" customWidth="1"/>
    <col min="10538" max="10752" width="11.42578125" style="18"/>
    <col min="10753" max="10753" width="4.140625" style="18" customWidth="1"/>
    <col min="10754" max="10754" width="13.140625" style="18" customWidth="1"/>
    <col min="10755" max="10755" width="57.42578125" style="18" customWidth="1"/>
    <col min="10756" max="10756" width="7" style="18" customWidth="1"/>
    <col min="10757" max="10760" width="5.85546875" style="18" customWidth="1"/>
    <col min="10761" max="10761" width="7" style="18" customWidth="1"/>
    <col min="10762" max="10762" width="6.42578125" style="18" customWidth="1"/>
    <col min="10763" max="10763" width="7.140625" style="18" customWidth="1"/>
    <col min="10764" max="10767" width="5.85546875" style="18" customWidth="1"/>
    <col min="10768" max="10768" width="6.42578125" style="18" customWidth="1"/>
    <col min="10769" max="10769" width="5.85546875" style="18" customWidth="1"/>
    <col min="10770" max="10770" width="7.42578125" style="18" customWidth="1"/>
    <col min="10771" max="10771" width="8.42578125" style="18" customWidth="1"/>
    <col min="10772" max="10772" width="7.140625" style="18" customWidth="1"/>
    <col min="10773" max="10773" width="12.140625" style="18" customWidth="1"/>
    <col min="10774" max="10774" width="7.42578125" style="18" customWidth="1"/>
    <col min="10775" max="10775" width="5.85546875" style="18" customWidth="1"/>
    <col min="10776" max="10776" width="7.140625" style="18" customWidth="1"/>
    <col min="10777" max="10777" width="6.85546875" style="18" customWidth="1"/>
    <col min="10778" max="10785" width="5.85546875" style="18" customWidth="1"/>
    <col min="10786" max="10786" width="6.140625" style="18" customWidth="1"/>
    <col min="10787" max="10788" width="7.140625" style="18" customWidth="1"/>
    <col min="10789" max="10790" width="7.42578125" style="18" customWidth="1"/>
    <col min="10791" max="10791" width="5.85546875" style="18" customWidth="1"/>
    <col min="10792" max="10792" width="7.42578125" style="18" customWidth="1"/>
    <col min="10793" max="10793" width="6.42578125" style="18" customWidth="1"/>
    <col min="10794" max="11008" width="11.42578125" style="18"/>
    <col min="11009" max="11009" width="4.140625" style="18" customWidth="1"/>
    <col min="11010" max="11010" width="13.140625" style="18" customWidth="1"/>
    <col min="11011" max="11011" width="57.42578125" style="18" customWidth="1"/>
    <col min="11012" max="11012" width="7" style="18" customWidth="1"/>
    <col min="11013" max="11016" width="5.85546875" style="18" customWidth="1"/>
    <col min="11017" max="11017" width="7" style="18" customWidth="1"/>
    <col min="11018" max="11018" width="6.42578125" style="18" customWidth="1"/>
    <col min="11019" max="11019" width="7.140625" style="18" customWidth="1"/>
    <col min="11020" max="11023" width="5.85546875" style="18" customWidth="1"/>
    <col min="11024" max="11024" width="6.42578125" style="18" customWidth="1"/>
    <col min="11025" max="11025" width="5.85546875" style="18" customWidth="1"/>
    <col min="11026" max="11026" width="7.42578125" style="18" customWidth="1"/>
    <col min="11027" max="11027" width="8.42578125" style="18" customWidth="1"/>
    <col min="11028" max="11028" width="7.140625" style="18" customWidth="1"/>
    <col min="11029" max="11029" width="12.140625" style="18" customWidth="1"/>
    <col min="11030" max="11030" width="7.42578125" style="18" customWidth="1"/>
    <col min="11031" max="11031" width="5.85546875" style="18" customWidth="1"/>
    <col min="11032" max="11032" width="7.140625" style="18" customWidth="1"/>
    <col min="11033" max="11033" width="6.85546875" style="18" customWidth="1"/>
    <col min="11034" max="11041" width="5.85546875" style="18" customWidth="1"/>
    <col min="11042" max="11042" width="6.140625" style="18" customWidth="1"/>
    <col min="11043" max="11044" width="7.140625" style="18" customWidth="1"/>
    <col min="11045" max="11046" width="7.42578125" style="18" customWidth="1"/>
    <col min="11047" max="11047" width="5.85546875" style="18" customWidth="1"/>
    <col min="11048" max="11048" width="7.42578125" style="18" customWidth="1"/>
    <col min="11049" max="11049" width="6.42578125" style="18" customWidth="1"/>
    <col min="11050" max="11264" width="11.42578125" style="18"/>
    <col min="11265" max="11265" width="4.140625" style="18" customWidth="1"/>
    <col min="11266" max="11266" width="13.140625" style="18" customWidth="1"/>
    <col min="11267" max="11267" width="57.42578125" style="18" customWidth="1"/>
    <col min="11268" max="11268" width="7" style="18" customWidth="1"/>
    <col min="11269" max="11272" width="5.85546875" style="18" customWidth="1"/>
    <col min="11273" max="11273" width="7" style="18" customWidth="1"/>
    <col min="11274" max="11274" width="6.42578125" style="18" customWidth="1"/>
    <col min="11275" max="11275" width="7.140625" style="18" customWidth="1"/>
    <col min="11276" max="11279" width="5.85546875" style="18" customWidth="1"/>
    <col min="11280" max="11280" width="6.42578125" style="18" customWidth="1"/>
    <col min="11281" max="11281" width="5.85546875" style="18" customWidth="1"/>
    <col min="11282" max="11282" width="7.42578125" style="18" customWidth="1"/>
    <col min="11283" max="11283" width="8.42578125" style="18" customWidth="1"/>
    <col min="11284" max="11284" width="7.140625" style="18" customWidth="1"/>
    <col min="11285" max="11285" width="12.140625" style="18" customWidth="1"/>
    <col min="11286" max="11286" width="7.42578125" style="18" customWidth="1"/>
    <col min="11287" max="11287" width="5.85546875" style="18" customWidth="1"/>
    <col min="11288" max="11288" width="7.140625" style="18" customWidth="1"/>
    <col min="11289" max="11289" width="6.85546875" style="18" customWidth="1"/>
    <col min="11290" max="11297" width="5.85546875" style="18" customWidth="1"/>
    <col min="11298" max="11298" width="6.140625" style="18" customWidth="1"/>
    <col min="11299" max="11300" width="7.140625" style="18" customWidth="1"/>
    <col min="11301" max="11302" width="7.42578125" style="18" customWidth="1"/>
    <col min="11303" max="11303" width="5.85546875" style="18" customWidth="1"/>
    <col min="11304" max="11304" width="7.42578125" style="18" customWidth="1"/>
    <col min="11305" max="11305" width="6.42578125" style="18" customWidth="1"/>
    <col min="11306" max="11520" width="11.42578125" style="18"/>
    <col min="11521" max="11521" width="4.140625" style="18" customWidth="1"/>
    <col min="11522" max="11522" width="13.140625" style="18" customWidth="1"/>
    <col min="11523" max="11523" width="57.42578125" style="18" customWidth="1"/>
    <col min="11524" max="11524" width="7" style="18" customWidth="1"/>
    <col min="11525" max="11528" width="5.85546875" style="18" customWidth="1"/>
    <col min="11529" max="11529" width="7" style="18" customWidth="1"/>
    <col min="11530" max="11530" width="6.42578125" style="18" customWidth="1"/>
    <col min="11531" max="11531" width="7.140625" style="18" customWidth="1"/>
    <col min="11532" max="11535" width="5.85546875" style="18" customWidth="1"/>
    <col min="11536" max="11536" width="6.42578125" style="18" customWidth="1"/>
    <col min="11537" max="11537" width="5.85546875" style="18" customWidth="1"/>
    <col min="11538" max="11538" width="7.42578125" style="18" customWidth="1"/>
    <col min="11539" max="11539" width="8.42578125" style="18" customWidth="1"/>
    <col min="11540" max="11540" width="7.140625" style="18" customWidth="1"/>
    <col min="11541" max="11541" width="12.140625" style="18" customWidth="1"/>
    <col min="11542" max="11542" width="7.42578125" style="18" customWidth="1"/>
    <col min="11543" max="11543" width="5.85546875" style="18" customWidth="1"/>
    <col min="11544" max="11544" width="7.140625" style="18" customWidth="1"/>
    <col min="11545" max="11545" width="6.85546875" style="18" customWidth="1"/>
    <col min="11546" max="11553" width="5.85546875" style="18" customWidth="1"/>
    <col min="11554" max="11554" width="6.140625" style="18" customWidth="1"/>
    <col min="11555" max="11556" width="7.140625" style="18" customWidth="1"/>
    <col min="11557" max="11558" width="7.42578125" style="18" customWidth="1"/>
    <col min="11559" max="11559" width="5.85546875" style="18" customWidth="1"/>
    <col min="11560" max="11560" width="7.42578125" style="18" customWidth="1"/>
    <col min="11561" max="11561" width="6.42578125" style="18" customWidth="1"/>
    <col min="11562" max="11776" width="11.42578125" style="18"/>
    <col min="11777" max="11777" width="4.140625" style="18" customWidth="1"/>
    <col min="11778" max="11778" width="13.140625" style="18" customWidth="1"/>
    <col min="11779" max="11779" width="57.42578125" style="18" customWidth="1"/>
    <col min="11780" max="11780" width="7" style="18" customWidth="1"/>
    <col min="11781" max="11784" width="5.85546875" style="18" customWidth="1"/>
    <col min="11785" max="11785" width="7" style="18" customWidth="1"/>
    <col min="11786" max="11786" width="6.42578125" style="18" customWidth="1"/>
    <col min="11787" max="11787" width="7.140625" style="18" customWidth="1"/>
    <col min="11788" max="11791" width="5.85546875" style="18" customWidth="1"/>
    <col min="11792" max="11792" width="6.42578125" style="18" customWidth="1"/>
    <col min="11793" max="11793" width="5.85546875" style="18" customWidth="1"/>
    <col min="11794" max="11794" width="7.42578125" style="18" customWidth="1"/>
    <col min="11795" max="11795" width="8.42578125" style="18" customWidth="1"/>
    <col min="11796" max="11796" width="7.140625" style="18" customWidth="1"/>
    <col min="11797" max="11797" width="12.140625" style="18" customWidth="1"/>
    <col min="11798" max="11798" width="7.42578125" style="18" customWidth="1"/>
    <col min="11799" max="11799" width="5.85546875" style="18" customWidth="1"/>
    <col min="11800" max="11800" width="7.140625" style="18" customWidth="1"/>
    <col min="11801" max="11801" width="6.85546875" style="18" customWidth="1"/>
    <col min="11802" max="11809" width="5.85546875" style="18" customWidth="1"/>
    <col min="11810" max="11810" width="6.140625" style="18" customWidth="1"/>
    <col min="11811" max="11812" width="7.140625" style="18" customWidth="1"/>
    <col min="11813" max="11814" width="7.42578125" style="18" customWidth="1"/>
    <col min="11815" max="11815" width="5.85546875" style="18" customWidth="1"/>
    <col min="11816" max="11816" width="7.42578125" style="18" customWidth="1"/>
    <col min="11817" max="11817" width="6.42578125" style="18" customWidth="1"/>
    <col min="11818" max="12032" width="11.42578125" style="18"/>
    <col min="12033" max="12033" width="4.140625" style="18" customWidth="1"/>
    <col min="12034" max="12034" width="13.140625" style="18" customWidth="1"/>
    <col min="12035" max="12035" width="57.42578125" style="18" customWidth="1"/>
    <col min="12036" max="12036" width="7" style="18" customWidth="1"/>
    <col min="12037" max="12040" width="5.85546875" style="18" customWidth="1"/>
    <col min="12041" max="12041" width="7" style="18" customWidth="1"/>
    <col min="12042" max="12042" width="6.42578125" style="18" customWidth="1"/>
    <col min="12043" max="12043" width="7.140625" style="18" customWidth="1"/>
    <col min="12044" max="12047" width="5.85546875" style="18" customWidth="1"/>
    <col min="12048" max="12048" width="6.42578125" style="18" customWidth="1"/>
    <col min="12049" max="12049" width="5.85546875" style="18" customWidth="1"/>
    <col min="12050" max="12050" width="7.42578125" style="18" customWidth="1"/>
    <col min="12051" max="12051" width="8.42578125" style="18" customWidth="1"/>
    <col min="12052" max="12052" width="7.140625" style="18" customWidth="1"/>
    <col min="12053" max="12053" width="12.140625" style="18" customWidth="1"/>
    <col min="12054" max="12054" width="7.42578125" style="18" customWidth="1"/>
    <col min="12055" max="12055" width="5.85546875" style="18" customWidth="1"/>
    <col min="12056" max="12056" width="7.140625" style="18" customWidth="1"/>
    <col min="12057" max="12057" width="6.85546875" style="18" customWidth="1"/>
    <col min="12058" max="12065" width="5.85546875" style="18" customWidth="1"/>
    <col min="12066" max="12066" width="6.140625" style="18" customWidth="1"/>
    <col min="12067" max="12068" width="7.140625" style="18" customWidth="1"/>
    <col min="12069" max="12070" width="7.42578125" style="18" customWidth="1"/>
    <col min="12071" max="12071" width="5.85546875" style="18" customWidth="1"/>
    <col min="12072" max="12072" width="7.42578125" style="18" customWidth="1"/>
    <col min="12073" max="12073" width="6.42578125" style="18" customWidth="1"/>
    <col min="12074" max="12288" width="11.42578125" style="18"/>
    <col min="12289" max="12289" width="4.140625" style="18" customWidth="1"/>
    <col min="12290" max="12290" width="13.140625" style="18" customWidth="1"/>
    <col min="12291" max="12291" width="57.42578125" style="18" customWidth="1"/>
    <col min="12292" max="12292" width="7" style="18" customWidth="1"/>
    <col min="12293" max="12296" width="5.85546875" style="18" customWidth="1"/>
    <col min="12297" max="12297" width="7" style="18" customWidth="1"/>
    <col min="12298" max="12298" width="6.42578125" style="18" customWidth="1"/>
    <col min="12299" max="12299" width="7.140625" style="18" customWidth="1"/>
    <col min="12300" max="12303" width="5.85546875" style="18" customWidth="1"/>
    <col min="12304" max="12304" width="6.42578125" style="18" customWidth="1"/>
    <col min="12305" max="12305" width="5.85546875" style="18" customWidth="1"/>
    <col min="12306" max="12306" width="7.42578125" style="18" customWidth="1"/>
    <col min="12307" max="12307" width="8.42578125" style="18" customWidth="1"/>
    <col min="12308" max="12308" width="7.140625" style="18" customWidth="1"/>
    <col min="12309" max="12309" width="12.140625" style="18" customWidth="1"/>
    <col min="12310" max="12310" width="7.42578125" style="18" customWidth="1"/>
    <col min="12311" max="12311" width="5.85546875" style="18" customWidth="1"/>
    <col min="12312" max="12312" width="7.140625" style="18" customWidth="1"/>
    <col min="12313" max="12313" width="6.85546875" style="18" customWidth="1"/>
    <col min="12314" max="12321" width="5.85546875" style="18" customWidth="1"/>
    <col min="12322" max="12322" width="6.140625" style="18" customWidth="1"/>
    <col min="12323" max="12324" width="7.140625" style="18" customWidth="1"/>
    <col min="12325" max="12326" width="7.42578125" style="18" customWidth="1"/>
    <col min="12327" max="12327" width="5.85546875" style="18" customWidth="1"/>
    <col min="12328" max="12328" width="7.42578125" style="18" customWidth="1"/>
    <col min="12329" max="12329" width="6.42578125" style="18" customWidth="1"/>
    <col min="12330" max="12544" width="11.42578125" style="18"/>
    <col min="12545" max="12545" width="4.140625" style="18" customWidth="1"/>
    <col min="12546" max="12546" width="13.140625" style="18" customWidth="1"/>
    <col min="12547" max="12547" width="57.42578125" style="18" customWidth="1"/>
    <col min="12548" max="12548" width="7" style="18" customWidth="1"/>
    <col min="12549" max="12552" width="5.85546875" style="18" customWidth="1"/>
    <col min="12553" max="12553" width="7" style="18" customWidth="1"/>
    <col min="12554" max="12554" width="6.42578125" style="18" customWidth="1"/>
    <col min="12555" max="12555" width="7.140625" style="18" customWidth="1"/>
    <col min="12556" max="12559" width="5.85546875" style="18" customWidth="1"/>
    <col min="12560" max="12560" width="6.42578125" style="18" customWidth="1"/>
    <col min="12561" max="12561" width="5.85546875" style="18" customWidth="1"/>
    <col min="12562" max="12562" width="7.42578125" style="18" customWidth="1"/>
    <col min="12563" max="12563" width="8.42578125" style="18" customWidth="1"/>
    <col min="12564" max="12564" width="7.140625" style="18" customWidth="1"/>
    <col min="12565" max="12565" width="12.140625" style="18" customWidth="1"/>
    <col min="12566" max="12566" width="7.42578125" style="18" customWidth="1"/>
    <col min="12567" max="12567" width="5.85546875" style="18" customWidth="1"/>
    <col min="12568" max="12568" width="7.140625" style="18" customWidth="1"/>
    <col min="12569" max="12569" width="6.85546875" style="18" customWidth="1"/>
    <col min="12570" max="12577" width="5.85546875" style="18" customWidth="1"/>
    <col min="12578" max="12578" width="6.140625" style="18" customWidth="1"/>
    <col min="12579" max="12580" width="7.140625" style="18" customWidth="1"/>
    <col min="12581" max="12582" width="7.42578125" style="18" customWidth="1"/>
    <col min="12583" max="12583" width="5.85546875" style="18" customWidth="1"/>
    <col min="12584" max="12584" width="7.42578125" style="18" customWidth="1"/>
    <col min="12585" max="12585" width="6.42578125" style="18" customWidth="1"/>
    <col min="12586" max="12800" width="11.42578125" style="18"/>
    <col min="12801" max="12801" width="4.140625" style="18" customWidth="1"/>
    <col min="12802" max="12802" width="13.140625" style="18" customWidth="1"/>
    <col min="12803" max="12803" width="57.42578125" style="18" customWidth="1"/>
    <col min="12804" max="12804" width="7" style="18" customWidth="1"/>
    <col min="12805" max="12808" width="5.85546875" style="18" customWidth="1"/>
    <col min="12809" max="12809" width="7" style="18" customWidth="1"/>
    <col min="12810" max="12810" width="6.42578125" style="18" customWidth="1"/>
    <col min="12811" max="12811" width="7.140625" style="18" customWidth="1"/>
    <col min="12812" max="12815" width="5.85546875" style="18" customWidth="1"/>
    <col min="12816" max="12816" width="6.42578125" style="18" customWidth="1"/>
    <col min="12817" max="12817" width="5.85546875" style="18" customWidth="1"/>
    <col min="12818" max="12818" width="7.42578125" style="18" customWidth="1"/>
    <col min="12819" max="12819" width="8.42578125" style="18" customWidth="1"/>
    <col min="12820" max="12820" width="7.140625" style="18" customWidth="1"/>
    <col min="12821" max="12821" width="12.140625" style="18" customWidth="1"/>
    <col min="12822" max="12822" width="7.42578125" style="18" customWidth="1"/>
    <col min="12823" max="12823" width="5.85546875" style="18" customWidth="1"/>
    <col min="12824" max="12824" width="7.140625" style="18" customWidth="1"/>
    <col min="12825" max="12825" width="6.85546875" style="18" customWidth="1"/>
    <col min="12826" max="12833" width="5.85546875" style="18" customWidth="1"/>
    <col min="12834" max="12834" width="6.140625" style="18" customWidth="1"/>
    <col min="12835" max="12836" width="7.140625" style="18" customWidth="1"/>
    <col min="12837" max="12838" width="7.42578125" style="18" customWidth="1"/>
    <col min="12839" max="12839" width="5.85546875" style="18" customWidth="1"/>
    <col min="12840" max="12840" width="7.42578125" style="18" customWidth="1"/>
    <col min="12841" max="12841" width="6.42578125" style="18" customWidth="1"/>
    <col min="12842" max="13056" width="11.42578125" style="18"/>
    <col min="13057" max="13057" width="4.140625" style="18" customWidth="1"/>
    <col min="13058" max="13058" width="13.140625" style="18" customWidth="1"/>
    <col min="13059" max="13059" width="57.42578125" style="18" customWidth="1"/>
    <col min="13060" max="13060" width="7" style="18" customWidth="1"/>
    <col min="13061" max="13064" width="5.85546875" style="18" customWidth="1"/>
    <col min="13065" max="13065" width="7" style="18" customWidth="1"/>
    <col min="13066" max="13066" width="6.42578125" style="18" customWidth="1"/>
    <col min="13067" max="13067" width="7.140625" style="18" customWidth="1"/>
    <col min="13068" max="13071" width="5.85546875" style="18" customWidth="1"/>
    <col min="13072" max="13072" width="6.42578125" style="18" customWidth="1"/>
    <col min="13073" max="13073" width="5.85546875" style="18" customWidth="1"/>
    <col min="13074" max="13074" width="7.42578125" style="18" customWidth="1"/>
    <col min="13075" max="13075" width="8.42578125" style="18" customWidth="1"/>
    <col min="13076" max="13076" width="7.140625" style="18" customWidth="1"/>
    <col min="13077" max="13077" width="12.140625" style="18" customWidth="1"/>
    <col min="13078" max="13078" width="7.42578125" style="18" customWidth="1"/>
    <col min="13079" max="13079" width="5.85546875" style="18" customWidth="1"/>
    <col min="13080" max="13080" width="7.140625" style="18" customWidth="1"/>
    <col min="13081" max="13081" width="6.85546875" style="18" customWidth="1"/>
    <col min="13082" max="13089" width="5.85546875" style="18" customWidth="1"/>
    <col min="13090" max="13090" width="6.140625" style="18" customWidth="1"/>
    <col min="13091" max="13092" width="7.140625" style="18" customWidth="1"/>
    <col min="13093" max="13094" width="7.42578125" style="18" customWidth="1"/>
    <col min="13095" max="13095" width="5.85546875" style="18" customWidth="1"/>
    <col min="13096" max="13096" width="7.42578125" style="18" customWidth="1"/>
    <col min="13097" max="13097" width="6.42578125" style="18" customWidth="1"/>
    <col min="13098" max="13312" width="11.42578125" style="18"/>
    <col min="13313" max="13313" width="4.140625" style="18" customWidth="1"/>
    <col min="13314" max="13314" width="13.140625" style="18" customWidth="1"/>
    <col min="13315" max="13315" width="57.42578125" style="18" customWidth="1"/>
    <col min="13316" max="13316" width="7" style="18" customWidth="1"/>
    <col min="13317" max="13320" width="5.85546875" style="18" customWidth="1"/>
    <col min="13321" max="13321" width="7" style="18" customWidth="1"/>
    <col min="13322" max="13322" width="6.42578125" style="18" customWidth="1"/>
    <col min="13323" max="13323" width="7.140625" style="18" customWidth="1"/>
    <col min="13324" max="13327" width="5.85546875" style="18" customWidth="1"/>
    <col min="13328" max="13328" width="6.42578125" style="18" customWidth="1"/>
    <col min="13329" max="13329" width="5.85546875" style="18" customWidth="1"/>
    <col min="13330" max="13330" width="7.42578125" style="18" customWidth="1"/>
    <col min="13331" max="13331" width="8.42578125" style="18" customWidth="1"/>
    <col min="13332" max="13332" width="7.140625" style="18" customWidth="1"/>
    <col min="13333" max="13333" width="12.140625" style="18" customWidth="1"/>
    <col min="13334" max="13334" width="7.42578125" style="18" customWidth="1"/>
    <col min="13335" max="13335" width="5.85546875" style="18" customWidth="1"/>
    <col min="13336" max="13336" width="7.140625" style="18" customWidth="1"/>
    <col min="13337" max="13337" width="6.85546875" style="18" customWidth="1"/>
    <col min="13338" max="13345" width="5.85546875" style="18" customWidth="1"/>
    <col min="13346" max="13346" width="6.140625" style="18" customWidth="1"/>
    <col min="13347" max="13348" width="7.140625" style="18" customWidth="1"/>
    <col min="13349" max="13350" width="7.42578125" style="18" customWidth="1"/>
    <col min="13351" max="13351" width="5.85546875" style="18" customWidth="1"/>
    <col min="13352" max="13352" width="7.42578125" style="18" customWidth="1"/>
    <col min="13353" max="13353" width="6.42578125" style="18" customWidth="1"/>
    <col min="13354" max="13568" width="11.42578125" style="18"/>
    <col min="13569" max="13569" width="4.140625" style="18" customWidth="1"/>
    <col min="13570" max="13570" width="13.140625" style="18" customWidth="1"/>
    <col min="13571" max="13571" width="57.42578125" style="18" customWidth="1"/>
    <col min="13572" max="13572" width="7" style="18" customWidth="1"/>
    <col min="13573" max="13576" width="5.85546875" style="18" customWidth="1"/>
    <col min="13577" max="13577" width="7" style="18" customWidth="1"/>
    <col min="13578" max="13578" width="6.42578125" style="18" customWidth="1"/>
    <col min="13579" max="13579" width="7.140625" style="18" customWidth="1"/>
    <col min="13580" max="13583" width="5.85546875" style="18" customWidth="1"/>
    <col min="13584" max="13584" width="6.42578125" style="18" customWidth="1"/>
    <col min="13585" max="13585" width="5.85546875" style="18" customWidth="1"/>
    <col min="13586" max="13586" width="7.42578125" style="18" customWidth="1"/>
    <col min="13587" max="13587" width="8.42578125" style="18" customWidth="1"/>
    <col min="13588" max="13588" width="7.140625" style="18" customWidth="1"/>
    <col min="13589" max="13589" width="12.140625" style="18" customWidth="1"/>
    <col min="13590" max="13590" width="7.42578125" style="18" customWidth="1"/>
    <col min="13591" max="13591" width="5.85546875" style="18" customWidth="1"/>
    <col min="13592" max="13592" width="7.140625" style="18" customWidth="1"/>
    <col min="13593" max="13593" width="6.85546875" style="18" customWidth="1"/>
    <col min="13594" max="13601" width="5.85546875" style="18" customWidth="1"/>
    <col min="13602" max="13602" width="6.140625" style="18" customWidth="1"/>
    <col min="13603" max="13604" width="7.140625" style="18" customWidth="1"/>
    <col min="13605" max="13606" width="7.42578125" style="18" customWidth="1"/>
    <col min="13607" max="13607" width="5.85546875" style="18" customWidth="1"/>
    <col min="13608" max="13608" width="7.42578125" style="18" customWidth="1"/>
    <col min="13609" max="13609" width="6.42578125" style="18" customWidth="1"/>
    <col min="13610" max="13824" width="11.42578125" style="18"/>
    <col min="13825" max="13825" width="4.140625" style="18" customWidth="1"/>
    <col min="13826" max="13826" width="13.140625" style="18" customWidth="1"/>
    <col min="13827" max="13827" width="57.42578125" style="18" customWidth="1"/>
    <col min="13828" max="13828" width="7" style="18" customWidth="1"/>
    <col min="13829" max="13832" width="5.85546875" style="18" customWidth="1"/>
    <col min="13833" max="13833" width="7" style="18" customWidth="1"/>
    <col min="13834" max="13834" width="6.42578125" style="18" customWidth="1"/>
    <col min="13835" max="13835" width="7.140625" style="18" customWidth="1"/>
    <col min="13836" max="13839" width="5.85546875" style="18" customWidth="1"/>
    <col min="13840" max="13840" width="6.42578125" style="18" customWidth="1"/>
    <col min="13841" max="13841" width="5.85546875" style="18" customWidth="1"/>
    <col min="13842" max="13842" width="7.42578125" style="18" customWidth="1"/>
    <col min="13843" max="13843" width="8.42578125" style="18" customWidth="1"/>
    <col min="13844" max="13844" width="7.140625" style="18" customWidth="1"/>
    <col min="13845" max="13845" width="12.140625" style="18" customWidth="1"/>
    <col min="13846" max="13846" width="7.42578125" style="18" customWidth="1"/>
    <col min="13847" max="13847" width="5.85546875" style="18" customWidth="1"/>
    <col min="13848" max="13848" width="7.140625" style="18" customWidth="1"/>
    <col min="13849" max="13849" width="6.85546875" style="18" customWidth="1"/>
    <col min="13850" max="13857" width="5.85546875" style="18" customWidth="1"/>
    <col min="13858" max="13858" width="6.140625" style="18" customWidth="1"/>
    <col min="13859" max="13860" width="7.140625" style="18" customWidth="1"/>
    <col min="13861" max="13862" width="7.42578125" style="18" customWidth="1"/>
    <col min="13863" max="13863" width="5.85546875" style="18" customWidth="1"/>
    <col min="13864" max="13864" width="7.42578125" style="18" customWidth="1"/>
    <col min="13865" max="13865" width="6.42578125" style="18" customWidth="1"/>
    <col min="13866" max="14080" width="11.42578125" style="18"/>
    <col min="14081" max="14081" width="4.140625" style="18" customWidth="1"/>
    <col min="14082" max="14082" width="13.140625" style="18" customWidth="1"/>
    <col min="14083" max="14083" width="57.42578125" style="18" customWidth="1"/>
    <col min="14084" max="14084" width="7" style="18" customWidth="1"/>
    <col min="14085" max="14088" width="5.85546875" style="18" customWidth="1"/>
    <col min="14089" max="14089" width="7" style="18" customWidth="1"/>
    <col min="14090" max="14090" width="6.42578125" style="18" customWidth="1"/>
    <col min="14091" max="14091" width="7.140625" style="18" customWidth="1"/>
    <col min="14092" max="14095" width="5.85546875" style="18" customWidth="1"/>
    <col min="14096" max="14096" width="6.42578125" style="18" customWidth="1"/>
    <col min="14097" max="14097" width="5.85546875" style="18" customWidth="1"/>
    <col min="14098" max="14098" width="7.42578125" style="18" customWidth="1"/>
    <col min="14099" max="14099" width="8.42578125" style="18" customWidth="1"/>
    <col min="14100" max="14100" width="7.140625" style="18" customWidth="1"/>
    <col min="14101" max="14101" width="12.140625" style="18" customWidth="1"/>
    <col min="14102" max="14102" width="7.42578125" style="18" customWidth="1"/>
    <col min="14103" max="14103" width="5.85546875" style="18" customWidth="1"/>
    <col min="14104" max="14104" width="7.140625" style="18" customWidth="1"/>
    <col min="14105" max="14105" width="6.85546875" style="18" customWidth="1"/>
    <col min="14106" max="14113" width="5.85546875" style="18" customWidth="1"/>
    <col min="14114" max="14114" width="6.140625" style="18" customWidth="1"/>
    <col min="14115" max="14116" width="7.140625" style="18" customWidth="1"/>
    <col min="14117" max="14118" width="7.42578125" style="18" customWidth="1"/>
    <col min="14119" max="14119" width="5.85546875" style="18" customWidth="1"/>
    <col min="14120" max="14120" width="7.42578125" style="18" customWidth="1"/>
    <col min="14121" max="14121" width="6.42578125" style="18" customWidth="1"/>
    <col min="14122" max="14336" width="11.42578125" style="18"/>
    <col min="14337" max="14337" width="4.140625" style="18" customWidth="1"/>
    <col min="14338" max="14338" width="13.140625" style="18" customWidth="1"/>
    <col min="14339" max="14339" width="57.42578125" style="18" customWidth="1"/>
    <col min="14340" max="14340" width="7" style="18" customWidth="1"/>
    <col min="14341" max="14344" width="5.85546875" style="18" customWidth="1"/>
    <col min="14345" max="14345" width="7" style="18" customWidth="1"/>
    <col min="14346" max="14346" width="6.42578125" style="18" customWidth="1"/>
    <col min="14347" max="14347" width="7.140625" style="18" customWidth="1"/>
    <col min="14348" max="14351" width="5.85546875" style="18" customWidth="1"/>
    <col min="14352" max="14352" width="6.42578125" style="18" customWidth="1"/>
    <col min="14353" max="14353" width="5.85546875" style="18" customWidth="1"/>
    <col min="14354" max="14354" width="7.42578125" style="18" customWidth="1"/>
    <col min="14355" max="14355" width="8.42578125" style="18" customWidth="1"/>
    <col min="14356" max="14356" width="7.140625" style="18" customWidth="1"/>
    <col min="14357" max="14357" width="12.140625" style="18" customWidth="1"/>
    <col min="14358" max="14358" width="7.42578125" style="18" customWidth="1"/>
    <col min="14359" max="14359" width="5.85546875" style="18" customWidth="1"/>
    <col min="14360" max="14360" width="7.140625" style="18" customWidth="1"/>
    <col min="14361" max="14361" width="6.85546875" style="18" customWidth="1"/>
    <col min="14362" max="14369" width="5.85546875" style="18" customWidth="1"/>
    <col min="14370" max="14370" width="6.140625" style="18" customWidth="1"/>
    <col min="14371" max="14372" width="7.140625" style="18" customWidth="1"/>
    <col min="14373" max="14374" width="7.42578125" style="18" customWidth="1"/>
    <col min="14375" max="14375" width="5.85546875" style="18" customWidth="1"/>
    <col min="14376" max="14376" width="7.42578125" style="18" customWidth="1"/>
    <col min="14377" max="14377" width="6.42578125" style="18" customWidth="1"/>
    <col min="14378" max="14592" width="11.42578125" style="18"/>
    <col min="14593" max="14593" width="4.140625" style="18" customWidth="1"/>
    <col min="14594" max="14594" width="13.140625" style="18" customWidth="1"/>
    <col min="14595" max="14595" width="57.42578125" style="18" customWidth="1"/>
    <col min="14596" max="14596" width="7" style="18" customWidth="1"/>
    <col min="14597" max="14600" width="5.85546875" style="18" customWidth="1"/>
    <col min="14601" max="14601" width="7" style="18" customWidth="1"/>
    <col min="14602" max="14602" width="6.42578125" style="18" customWidth="1"/>
    <col min="14603" max="14603" width="7.140625" style="18" customWidth="1"/>
    <col min="14604" max="14607" width="5.85546875" style="18" customWidth="1"/>
    <col min="14608" max="14608" width="6.42578125" style="18" customWidth="1"/>
    <col min="14609" max="14609" width="5.85546875" style="18" customWidth="1"/>
    <col min="14610" max="14610" width="7.42578125" style="18" customWidth="1"/>
    <col min="14611" max="14611" width="8.42578125" style="18" customWidth="1"/>
    <col min="14612" max="14612" width="7.140625" style="18" customWidth="1"/>
    <col min="14613" max="14613" width="12.140625" style="18" customWidth="1"/>
    <col min="14614" max="14614" width="7.42578125" style="18" customWidth="1"/>
    <col min="14615" max="14615" width="5.85546875" style="18" customWidth="1"/>
    <col min="14616" max="14616" width="7.140625" style="18" customWidth="1"/>
    <col min="14617" max="14617" width="6.85546875" style="18" customWidth="1"/>
    <col min="14618" max="14625" width="5.85546875" style="18" customWidth="1"/>
    <col min="14626" max="14626" width="6.140625" style="18" customWidth="1"/>
    <col min="14627" max="14628" width="7.140625" style="18" customWidth="1"/>
    <col min="14629" max="14630" width="7.42578125" style="18" customWidth="1"/>
    <col min="14631" max="14631" width="5.85546875" style="18" customWidth="1"/>
    <col min="14632" max="14632" width="7.42578125" style="18" customWidth="1"/>
    <col min="14633" max="14633" width="6.42578125" style="18" customWidth="1"/>
    <col min="14634" max="14848" width="11.42578125" style="18"/>
    <col min="14849" max="14849" width="4.140625" style="18" customWidth="1"/>
    <col min="14850" max="14850" width="13.140625" style="18" customWidth="1"/>
    <col min="14851" max="14851" width="57.42578125" style="18" customWidth="1"/>
    <col min="14852" max="14852" width="7" style="18" customWidth="1"/>
    <col min="14853" max="14856" width="5.85546875" style="18" customWidth="1"/>
    <col min="14857" max="14857" width="7" style="18" customWidth="1"/>
    <col min="14858" max="14858" width="6.42578125" style="18" customWidth="1"/>
    <col min="14859" max="14859" width="7.140625" style="18" customWidth="1"/>
    <col min="14860" max="14863" width="5.85546875" style="18" customWidth="1"/>
    <col min="14864" max="14864" width="6.42578125" style="18" customWidth="1"/>
    <col min="14865" max="14865" width="5.85546875" style="18" customWidth="1"/>
    <col min="14866" max="14866" width="7.42578125" style="18" customWidth="1"/>
    <col min="14867" max="14867" width="8.42578125" style="18" customWidth="1"/>
    <col min="14868" max="14868" width="7.140625" style="18" customWidth="1"/>
    <col min="14869" max="14869" width="12.140625" style="18" customWidth="1"/>
    <col min="14870" max="14870" width="7.42578125" style="18" customWidth="1"/>
    <col min="14871" max="14871" width="5.85546875" style="18" customWidth="1"/>
    <col min="14872" max="14872" width="7.140625" style="18" customWidth="1"/>
    <col min="14873" max="14873" width="6.85546875" style="18" customWidth="1"/>
    <col min="14874" max="14881" width="5.85546875" style="18" customWidth="1"/>
    <col min="14882" max="14882" width="6.140625" style="18" customWidth="1"/>
    <col min="14883" max="14884" width="7.140625" style="18" customWidth="1"/>
    <col min="14885" max="14886" width="7.42578125" style="18" customWidth="1"/>
    <col min="14887" max="14887" width="5.85546875" style="18" customWidth="1"/>
    <col min="14888" max="14888" width="7.42578125" style="18" customWidth="1"/>
    <col min="14889" max="14889" width="6.42578125" style="18" customWidth="1"/>
    <col min="14890" max="15104" width="11.42578125" style="18"/>
    <col min="15105" max="15105" width="4.140625" style="18" customWidth="1"/>
    <col min="15106" max="15106" width="13.140625" style="18" customWidth="1"/>
    <col min="15107" max="15107" width="57.42578125" style="18" customWidth="1"/>
    <col min="15108" max="15108" width="7" style="18" customWidth="1"/>
    <col min="15109" max="15112" width="5.85546875" style="18" customWidth="1"/>
    <col min="15113" max="15113" width="7" style="18" customWidth="1"/>
    <col min="15114" max="15114" width="6.42578125" style="18" customWidth="1"/>
    <col min="15115" max="15115" width="7.140625" style="18" customWidth="1"/>
    <col min="15116" max="15119" width="5.85546875" style="18" customWidth="1"/>
    <col min="15120" max="15120" width="6.42578125" style="18" customWidth="1"/>
    <col min="15121" max="15121" width="5.85546875" style="18" customWidth="1"/>
    <col min="15122" max="15122" width="7.42578125" style="18" customWidth="1"/>
    <col min="15123" max="15123" width="8.42578125" style="18" customWidth="1"/>
    <col min="15124" max="15124" width="7.140625" style="18" customWidth="1"/>
    <col min="15125" max="15125" width="12.140625" style="18" customWidth="1"/>
    <col min="15126" max="15126" width="7.42578125" style="18" customWidth="1"/>
    <col min="15127" max="15127" width="5.85546875" style="18" customWidth="1"/>
    <col min="15128" max="15128" width="7.140625" style="18" customWidth="1"/>
    <col min="15129" max="15129" width="6.85546875" style="18" customWidth="1"/>
    <col min="15130" max="15137" width="5.85546875" style="18" customWidth="1"/>
    <col min="15138" max="15138" width="6.140625" style="18" customWidth="1"/>
    <col min="15139" max="15140" width="7.140625" style="18" customWidth="1"/>
    <col min="15141" max="15142" width="7.42578125" style="18" customWidth="1"/>
    <col min="15143" max="15143" width="5.85546875" style="18" customWidth="1"/>
    <col min="15144" max="15144" width="7.42578125" style="18" customWidth="1"/>
    <col min="15145" max="15145" width="6.42578125" style="18" customWidth="1"/>
    <col min="15146" max="15360" width="11.42578125" style="18"/>
    <col min="15361" max="15361" width="4.140625" style="18" customWidth="1"/>
    <col min="15362" max="15362" width="13.140625" style="18" customWidth="1"/>
    <col min="15363" max="15363" width="57.42578125" style="18" customWidth="1"/>
    <col min="15364" max="15364" width="7" style="18" customWidth="1"/>
    <col min="15365" max="15368" width="5.85546875" style="18" customWidth="1"/>
    <col min="15369" max="15369" width="7" style="18" customWidth="1"/>
    <col min="15370" max="15370" width="6.42578125" style="18" customWidth="1"/>
    <col min="15371" max="15371" width="7.140625" style="18" customWidth="1"/>
    <col min="15372" max="15375" width="5.85546875" style="18" customWidth="1"/>
    <col min="15376" max="15376" width="6.42578125" style="18" customWidth="1"/>
    <col min="15377" max="15377" width="5.85546875" style="18" customWidth="1"/>
    <col min="15378" max="15378" width="7.42578125" style="18" customWidth="1"/>
    <col min="15379" max="15379" width="8.42578125" style="18" customWidth="1"/>
    <col min="15380" max="15380" width="7.140625" style="18" customWidth="1"/>
    <col min="15381" max="15381" width="12.140625" style="18" customWidth="1"/>
    <col min="15382" max="15382" width="7.42578125" style="18" customWidth="1"/>
    <col min="15383" max="15383" width="5.85546875" style="18" customWidth="1"/>
    <col min="15384" max="15384" width="7.140625" style="18" customWidth="1"/>
    <col min="15385" max="15385" width="6.85546875" style="18" customWidth="1"/>
    <col min="15386" max="15393" width="5.85546875" style="18" customWidth="1"/>
    <col min="15394" max="15394" width="6.140625" style="18" customWidth="1"/>
    <col min="15395" max="15396" width="7.140625" style="18" customWidth="1"/>
    <col min="15397" max="15398" width="7.42578125" style="18" customWidth="1"/>
    <col min="15399" max="15399" width="5.85546875" style="18" customWidth="1"/>
    <col min="15400" max="15400" width="7.42578125" style="18" customWidth="1"/>
    <col min="15401" max="15401" width="6.42578125" style="18" customWidth="1"/>
    <col min="15402" max="15616" width="11.42578125" style="18"/>
    <col min="15617" max="15617" width="4.140625" style="18" customWidth="1"/>
    <col min="15618" max="15618" width="13.140625" style="18" customWidth="1"/>
    <col min="15619" max="15619" width="57.42578125" style="18" customWidth="1"/>
    <col min="15620" max="15620" width="7" style="18" customWidth="1"/>
    <col min="15621" max="15624" width="5.85546875" style="18" customWidth="1"/>
    <col min="15625" max="15625" width="7" style="18" customWidth="1"/>
    <col min="15626" max="15626" width="6.42578125" style="18" customWidth="1"/>
    <col min="15627" max="15627" width="7.140625" style="18" customWidth="1"/>
    <col min="15628" max="15631" width="5.85546875" style="18" customWidth="1"/>
    <col min="15632" max="15632" width="6.42578125" style="18" customWidth="1"/>
    <col min="15633" max="15633" width="5.85546875" style="18" customWidth="1"/>
    <col min="15634" max="15634" width="7.42578125" style="18" customWidth="1"/>
    <col min="15635" max="15635" width="8.42578125" style="18" customWidth="1"/>
    <col min="15636" max="15636" width="7.140625" style="18" customWidth="1"/>
    <col min="15637" max="15637" width="12.140625" style="18" customWidth="1"/>
    <col min="15638" max="15638" width="7.42578125" style="18" customWidth="1"/>
    <col min="15639" max="15639" width="5.85546875" style="18" customWidth="1"/>
    <col min="15640" max="15640" width="7.140625" style="18" customWidth="1"/>
    <col min="15641" max="15641" width="6.85546875" style="18" customWidth="1"/>
    <col min="15642" max="15649" width="5.85546875" style="18" customWidth="1"/>
    <col min="15650" max="15650" width="6.140625" style="18" customWidth="1"/>
    <col min="15651" max="15652" width="7.140625" style="18" customWidth="1"/>
    <col min="15653" max="15654" width="7.42578125" style="18" customWidth="1"/>
    <col min="15655" max="15655" width="5.85546875" style="18" customWidth="1"/>
    <col min="15656" max="15656" width="7.42578125" style="18" customWidth="1"/>
    <col min="15657" max="15657" width="6.42578125" style="18" customWidth="1"/>
    <col min="15658" max="15872" width="11.42578125" style="18"/>
    <col min="15873" max="15873" width="4.140625" style="18" customWidth="1"/>
    <col min="15874" max="15874" width="13.140625" style="18" customWidth="1"/>
    <col min="15875" max="15875" width="57.42578125" style="18" customWidth="1"/>
    <col min="15876" max="15876" width="7" style="18" customWidth="1"/>
    <col min="15877" max="15880" width="5.85546875" style="18" customWidth="1"/>
    <col min="15881" max="15881" width="7" style="18" customWidth="1"/>
    <col min="15882" max="15882" width="6.42578125" style="18" customWidth="1"/>
    <col min="15883" max="15883" width="7.140625" style="18" customWidth="1"/>
    <col min="15884" max="15887" width="5.85546875" style="18" customWidth="1"/>
    <col min="15888" max="15888" width="6.42578125" style="18" customWidth="1"/>
    <col min="15889" max="15889" width="5.85546875" style="18" customWidth="1"/>
    <col min="15890" max="15890" width="7.42578125" style="18" customWidth="1"/>
    <col min="15891" max="15891" width="8.42578125" style="18" customWidth="1"/>
    <col min="15892" max="15892" width="7.140625" style="18" customWidth="1"/>
    <col min="15893" max="15893" width="12.140625" style="18" customWidth="1"/>
    <col min="15894" max="15894" width="7.42578125" style="18" customWidth="1"/>
    <col min="15895" max="15895" width="5.85546875" style="18" customWidth="1"/>
    <col min="15896" max="15896" width="7.140625" style="18" customWidth="1"/>
    <col min="15897" max="15897" width="6.85546875" style="18" customWidth="1"/>
    <col min="15898" max="15905" width="5.85546875" style="18" customWidth="1"/>
    <col min="15906" max="15906" width="6.140625" style="18" customWidth="1"/>
    <col min="15907" max="15908" width="7.140625" style="18" customWidth="1"/>
    <col min="15909" max="15910" width="7.42578125" style="18" customWidth="1"/>
    <col min="15911" max="15911" width="5.85546875" style="18" customWidth="1"/>
    <col min="15912" max="15912" width="7.42578125" style="18" customWidth="1"/>
    <col min="15913" max="15913" width="6.42578125" style="18" customWidth="1"/>
    <col min="15914" max="16128" width="11.42578125" style="18"/>
    <col min="16129" max="16129" width="4.140625" style="18" customWidth="1"/>
    <col min="16130" max="16130" width="13.140625" style="18" customWidth="1"/>
    <col min="16131" max="16131" width="57.42578125" style="18" customWidth="1"/>
    <col min="16132" max="16132" width="7" style="18" customWidth="1"/>
    <col min="16133" max="16136" width="5.85546875" style="18" customWidth="1"/>
    <col min="16137" max="16137" width="7" style="18" customWidth="1"/>
    <col min="16138" max="16138" width="6.42578125" style="18" customWidth="1"/>
    <col min="16139" max="16139" width="7.140625" style="18" customWidth="1"/>
    <col min="16140" max="16143" width="5.85546875" style="18" customWidth="1"/>
    <col min="16144" max="16144" width="6.42578125" style="18" customWidth="1"/>
    <col min="16145" max="16145" width="5.85546875" style="18" customWidth="1"/>
    <col min="16146" max="16146" width="7.42578125" style="18" customWidth="1"/>
    <col min="16147" max="16147" width="8.42578125" style="18" customWidth="1"/>
    <col min="16148" max="16148" width="7.140625" style="18" customWidth="1"/>
    <col min="16149" max="16149" width="12.140625" style="18" customWidth="1"/>
    <col min="16150" max="16150" width="7.42578125" style="18" customWidth="1"/>
    <col min="16151" max="16151" width="5.85546875" style="18" customWidth="1"/>
    <col min="16152" max="16152" width="7.140625" style="18" customWidth="1"/>
    <col min="16153" max="16153" width="6.85546875" style="18" customWidth="1"/>
    <col min="16154" max="16161" width="5.85546875" style="18" customWidth="1"/>
    <col min="16162" max="16162" width="6.140625" style="18" customWidth="1"/>
    <col min="16163" max="16164" width="7.140625" style="18" customWidth="1"/>
    <col min="16165" max="16166" width="7.42578125" style="18" customWidth="1"/>
    <col min="16167" max="16167" width="5.85546875" style="18" customWidth="1"/>
    <col min="16168" max="16168" width="7.42578125" style="18" customWidth="1"/>
    <col min="16169" max="16169" width="6.42578125" style="18" customWidth="1"/>
    <col min="16170" max="16384" width="11.42578125" style="18"/>
  </cols>
  <sheetData>
    <row r="1" spans="1:41" s="1" customFormat="1" x14ac:dyDescent="0.2">
      <c r="C1" s="2"/>
      <c r="AJ1" s="3" t="s">
        <v>0</v>
      </c>
      <c r="AK1" s="3"/>
      <c r="AL1" s="3"/>
      <c r="AM1" s="3"/>
      <c r="AN1" s="3"/>
    </row>
    <row r="2" spans="1:41" s="1" customFormat="1" x14ac:dyDescent="0.2">
      <c r="C2" s="2"/>
      <c r="AJ2" s="4" t="s">
        <v>1</v>
      </c>
      <c r="AK2" s="4"/>
      <c r="AL2" s="4"/>
      <c r="AM2" s="4"/>
      <c r="AN2" s="4"/>
    </row>
    <row r="3" spans="1:41" s="1" customFormat="1" x14ac:dyDescent="0.2">
      <c r="C3" s="2"/>
      <c r="AJ3" s="3" t="s">
        <v>2</v>
      </c>
      <c r="AK3" s="3"/>
      <c r="AL3" s="3"/>
      <c r="AM3" s="3"/>
      <c r="AN3" s="3"/>
    </row>
    <row r="4" spans="1:41" s="1" customFormat="1" x14ac:dyDescent="0.2">
      <c r="C4" s="2"/>
      <c r="AJ4" s="4" t="s">
        <v>3</v>
      </c>
      <c r="AK4" s="4"/>
      <c r="AL4" s="4"/>
      <c r="AM4" s="4"/>
      <c r="AN4" s="4"/>
    </row>
    <row r="5" spans="1:41" s="1" customFormat="1" x14ac:dyDescent="0.2">
      <c r="C5" s="2"/>
    </row>
    <row r="6" spans="1:41" s="6" customFormat="1" ht="20.100000000000001" customHeight="1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6" customFormat="1" ht="20.100000000000001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5" t="s">
        <v>5</v>
      </c>
      <c r="P7" s="5"/>
      <c r="Q7" s="5"/>
      <c r="R7" s="5"/>
      <c r="S7" s="5"/>
      <c r="T7" s="5"/>
      <c r="U7" s="5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1" customFormat="1" x14ac:dyDescent="0.2">
      <c r="C8" s="2"/>
    </row>
    <row r="9" spans="1:41" s="8" customFormat="1" ht="15" customHeight="1" x14ac:dyDescent="0.2">
      <c r="A9" s="8" t="s">
        <v>6</v>
      </c>
      <c r="C9" s="2" t="s">
        <v>7</v>
      </c>
    </row>
    <row r="10" spans="1:41" s="8" customFormat="1" ht="15" customHeight="1" x14ac:dyDescent="0.2">
      <c r="A10" s="8" t="s">
        <v>8</v>
      </c>
      <c r="C10" s="2" t="s">
        <v>9</v>
      </c>
    </row>
    <row r="11" spans="1:41" s="8" customFormat="1" ht="15" customHeight="1" x14ac:dyDescent="0.2">
      <c r="A11" s="8" t="s">
        <v>10</v>
      </c>
      <c r="C11" s="2">
        <v>1</v>
      </c>
    </row>
    <row r="12" spans="1:41" s="8" customFormat="1" ht="15" customHeight="1" x14ac:dyDescent="0.2">
      <c r="A12" s="8" t="s">
        <v>11</v>
      </c>
      <c r="C12" s="2" t="s">
        <v>12</v>
      </c>
      <c r="N12" s="8" t="s">
        <v>13</v>
      </c>
    </row>
    <row r="13" spans="1:41" s="1" customFormat="1" ht="15" customHeight="1" x14ac:dyDescent="0.2">
      <c r="C13" s="2"/>
    </row>
    <row r="14" spans="1:41" s="1" customFormat="1" x14ac:dyDescent="0.2">
      <c r="C14" s="2"/>
    </row>
    <row r="15" spans="1:41" s="1" customFormat="1" ht="15.75" thickBot="1" x14ac:dyDescent="0.25">
      <c r="C15" s="2"/>
    </row>
    <row r="16" spans="1:41" ht="13.5" customHeight="1" thickBot="1" x14ac:dyDescent="0.3">
      <c r="A16" s="9" t="s">
        <v>14</v>
      </c>
      <c r="B16" s="10"/>
      <c r="C16" s="11" t="s">
        <v>15</v>
      </c>
      <c r="D16" s="12" t="s">
        <v>16</v>
      </c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5" t="s">
        <v>17</v>
      </c>
      <c r="W16" s="12"/>
      <c r="X16" s="12"/>
      <c r="Y16" s="12"/>
      <c r="Z16" s="12"/>
      <c r="AA16" s="12"/>
      <c r="AB16" s="12"/>
      <c r="AC16" s="12"/>
      <c r="AD16" s="13"/>
      <c r="AE16" s="13"/>
      <c r="AF16" s="13"/>
      <c r="AG16" s="13"/>
      <c r="AH16" s="13"/>
      <c r="AI16" s="13"/>
      <c r="AJ16" s="13"/>
      <c r="AK16" s="13"/>
      <c r="AL16" s="13"/>
      <c r="AM16" s="14"/>
      <c r="AN16" s="16" t="s">
        <v>18</v>
      </c>
      <c r="AO16" s="17" t="s">
        <v>19</v>
      </c>
    </row>
    <row r="17" spans="1:111" ht="240" x14ac:dyDescent="0.2">
      <c r="A17" s="19"/>
      <c r="B17" s="20" t="s">
        <v>20</v>
      </c>
      <c r="C17" s="21"/>
      <c r="D17" s="22" t="s">
        <v>21</v>
      </c>
      <c r="E17" s="22" t="s">
        <v>22</v>
      </c>
      <c r="F17" s="23" t="s">
        <v>23</v>
      </c>
      <c r="G17" s="23" t="s">
        <v>24</v>
      </c>
      <c r="H17" s="23" t="s">
        <v>25</v>
      </c>
      <c r="I17" s="23" t="s">
        <v>26</v>
      </c>
      <c r="J17" s="23" t="s">
        <v>27</v>
      </c>
      <c r="K17" s="23" t="s">
        <v>28</v>
      </c>
      <c r="L17" s="23" t="s">
        <v>29</v>
      </c>
      <c r="M17" s="23" t="s">
        <v>30</v>
      </c>
      <c r="N17" s="23" t="s">
        <v>31</v>
      </c>
      <c r="O17" s="23" t="s">
        <v>32</v>
      </c>
      <c r="P17" s="23" t="s">
        <v>33</v>
      </c>
      <c r="Q17" s="23" t="s">
        <v>34</v>
      </c>
      <c r="R17" s="23" t="s">
        <v>35</v>
      </c>
      <c r="S17" s="23" t="s">
        <v>36</v>
      </c>
      <c r="T17" s="23" t="s">
        <v>37</v>
      </c>
      <c r="U17" s="24" t="s">
        <v>38</v>
      </c>
      <c r="V17" s="22" t="s">
        <v>21</v>
      </c>
      <c r="W17" s="22" t="s">
        <v>22</v>
      </c>
      <c r="X17" s="22" t="s">
        <v>23</v>
      </c>
      <c r="Y17" s="22" t="s">
        <v>24</v>
      </c>
      <c r="Z17" s="22" t="s">
        <v>25</v>
      </c>
      <c r="AA17" s="22" t="s">
        <v>26</v>
      </c>
      <c r="AB17" s="22" t="s">
        <v>27</v>
      </c>
      <c r="AC17" s="23" t="s">
        <v>39</v>
      </c>
      <c r="AD17" s="23" t="s">
        <v>29</v>
      </c>
      <c r="AE17" s="23" t="s">
        <v>30</v>
      </c>
      <c r="AF17" s="23" t="s">
        <v>31</v>
      </c>
      <c r="AG17" s="23" t="s">
        <v>32</v>
      </c>
      <c r="AH17" s="23" t="s">
        <v>33</v>
      </c>
      <c r="AI17" s="23" t="s">
        <v>34</v>
      </c>
      <c r="AJ17" s="23" t="s">
        <v>35</v>
      </c>
      <c r="AK17" s="23" t="s">
        <v>36</v>
      </c>
      <c r="AL17" s="23" t="s">
        <v>37</v>
      </c>
      <c r="AM17" s="24" t="s">
        <v>38</v>
      </c>
      <c r="AN17" s="25"/>
      <c r="AO17" s="26"/>
    </row>
    <row r="18" spans="1:111" s="36" customFormat="1" ht="25.5" customHeight="1" x14ac:dyDescent="0.25">
      <c r="A18" s="27">
        <v>1</v>
      </c>
      <c r="B18" s="28" t="s">
        <v>40</v>
      </c>
      <c r="C18" s="29" t="s">
        <v>41</v>
      </c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>
        <f>SUM(D18:O18)</f>
        <v>0</v>
      </c>
      <c r="S18" s="31">
        <f>SUM(D18:Q18)</f>
        <v>0</v>
      </c>
      <c r="T18" s="32"/>
      <c r="U18" s="33"/>
      <c r="V18" s="30">
        <v>15</v>
      </c>
      <c r="W18" s="30"/>
      <c r="X18" s="30">
        <v>15</v>
      </c>
      <c r="Y18" s="30"/>
      <c r="Z18" s="30"/>
      <c r="AA18" s="30"/>
      <c r="AB18" s="30"/>
      <c r="AC18" s="30"/>
      <c r="AD18" s="31"/>
      <c r="AE18" s="31"/>
      <c r="AF18" s="31"/>
      <c r="AG18" s="31"/>
      <c r="AH18" s="31"/>
      <c r="AI18" s="31"/>
      <c r="AJ18" s="31">
        <f t="shared" ref="AJ18:AJ28" si="0">SUM(V18:AG18)</f>
        <v>30</v>
      </c>
      <c r="AK18" s="31">
        <f t="shared" ref="AK18:AK28" si="1">SUM(V18:AI18)</f>
        <v>30</v>
      </c>
      <c r="AL18" s="32" t="s">
        <v>42</v>
      </c>
      <c r="AM18" s="33">
        <v>3</v>
      </c>
      <c r="AN18" s="34">
        <f t="shared" ref="AN18:AN40" si="2">SUM(S18,AK18)</f>
        <v>30</v>
      </c>
      <c r="AO18" s="34">
        <f t="shared" ref="AO18:AO40" si="3">SUM(U18,AM18)</f>
        <v>3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</row>
    <row r="19" spans="1:111" s="36" customFormat="1" ht="30.6" customHeight="1" x14ac:dyDescent="0.25">
      <c r="A19" s="27">
        <v>2</v>
      </c>
      <c r="B19" s="37" t="s">
        <v>43</v>
      </c>
      <c r="C19" s="29" t="s">
        <v>44</v>
      </c>
      <c r="D19" s="30">
        <v>20</v>
      </c>
      <c r="E19" s="30"/>
      <c r="F19" s="31">
        <v>20</v>
      </c>
      <c r="G19" s="31"/>
      <c r="H19" s="31"/>
      <c r="I19" s="31"/>
      <c r="J19" s="37"/>
      <c r="K19" s="31"/>
      <c r="L19" s="31"/>
      <c r="M19" s="31"/>
      <c r="N19" s="31"/>
      <c r="O19" s="31"/>
      <c r="P19" s="38">
        <v>20</v>
      </c>
      <c r="Q19" s="31"/>
      <c r="R19" s="31">
        <f>SUM(D19:O19)</f>
        <v>40</v>
      </c>
      <c r="S19" s="31">
        <f>SUM(D19:Q19)</f>
        <v>60</v>
      </c>
      <c r="T19" s="35" t="s">
        <v>42</v>
      </c>
      <c r="U19" s="39">
        <v>5</v>
      </c>
      <c r="V19" s="30"/>
      <c r="W19" s="30"/>
      <c r="X19" s="30"/>
      <c r="Y19" s="30"/>
      <c r="Z19" s="30"/>
      <c r="AA19" s="30"/>
      <c r="AB19" s="30"/>
      <c r="AC19" s="30"/>
      <c r="AD19" s="31"/>
      <c r="AE19" s="31"/>
      <c r="AF19" s="31"/>
      <c r="AG19" s="31"/>
      <c r="AH19" s="31"/>
      <c r="AI19" s="31"/>
      <c r="AJ19" s="31">
        <f t="shared" si="0"/>
        <v>0</v>
      </c>
      <c r="AK19" s="31">
        <f t="shared" si="1"/>
        <v>0</v>
      </c>
      <c r="AL19" s="32"/>
      <c r="AM19" s="33"/>
      <c r="AN19" s="34">
        <f t="shared" si="2"/>
        <v>60</v>
      </c>
      <c r="AO19" s="34">
        <f t="shared" si="3"/>
        <v>5</v>
      </c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</row>
    <row r="20" spans="1:111" s="36" customFormat="1" ht="30.75" customHeight="1" x14ac:dyDescent="0.25">
      <c r="A20" s="27">
        <v>3</v>
      </c>
      <c r="B20" s="28" t="s">
        <v>40</v>
      </c>
      <c r="C20" s="40" t="s">
        <v>45</v>
      </c>
      <c r="D20" s="31">
        <v>20</v>
      </c>
      <c r="E20" s="41"/>
      <c r="F20" s="31">
        <v>20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>
        <f>SUM(D20:O20)</f>
        <v>40</v>
      </c>
      <c r="S20" s="31">
        <f>SUM(D20:Q20)</f>
        <v>40</v>
      </c>
      <c r="T20" s="32" t="s">
        <v>42</v>
      </c>
      <c r="U20" s="33">
        <v>4</v>
      </c>
      <c r="V20" s="30"/>
      <c r="W20" s="30"/>
      <c r="X20" s="30"/>
      <c r="Y20" s="30"/>
      <c r="Z20" s="30"/>
      <c r="AA20" s="30"/>
      <c r="AB20" s="30"/>
      <c r="AC20" s="30"/>
      <c r="AD20" s="31"/>
      <c r="AE20" s="31"/>
      <c r="AF20" s="31"/>
      <c r="AG20" s="31"/>
      <c r="AH20" s="31"/>
      <c r="AI20" s="31"/>
      <c r="AJ20" s="31">
        <f t="shared" si="0"/>
        <v>0</v>
      </c>
      <c r="AK20" s="31">
        <f t="shared" si="1"/>
        <v>0</v>
      </c>
      <c r="AL20" s="32"/>
      <c r="AM20" s="33"/>
      <c r="AN20" s="34">
        <f t="shared" si="2"/>
        <v>40</v>
      </c>
      <c r="AO20" s="34">
        <f t="shared" si="3"/>
        <v>4</v>
      </c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</row>
    <row r="21" spans="1:111" s="36" customFormat="1" ht="30.75" customHeight="1" x14ac:dyDescent="0.25">
      <c r="A21" s="27">
        <v>4</v>
      </c>
      <c r="B21" s="28" t="s">
        <v>40</v>
      </c>
      <c r="C21" s="29" t="s">
        <v>46</v>
      </c>
      <c r="D21" s="30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>
        <f t="shared" ref="R21:R39" si="4">SUM(D21:O21)</f>
        <v>0</v>
      </c>
      <c r="S21" s="31">
        <f t="shared" ref="S21:S39" si="5">SUM(D21:Q21)</f>
        <v>0</v>
      </c>
      <c r="T21" s="32"/>
      <c r="U21" s="33"/>
      <c r="V21" s="30"/>
      <c r="W21" s="30"/>
      <c r="X21" s="30"/>
      <c r="Y21" s="30"/>
      <c r="Z21" s="30"/>
      <c r="AA21" s="30"/>
      <c r="AB21" s="30"/>
      <c r="AC21" s="30"/>
      <c r="AD21" s="31"/>
      <c r="AE21" s="31">
        <v>30</v>
      </c>
      <c r="AF21" s="31"/>
      <c r="AG21" s="31"/>
      <c r="AH21" s="31"/>
      <c r="AI21" s="31"/>
      <c r="AJ21" s="31">
        <f t="shared" si="0"/>
        <v>30</v>
      </c>
      <c r="AK21" s="31">
        <f t="shared" si="1"/>
        <v>30</v>
      </c>
      <c r="AL21" s="32" t="s">
        <v>42</v>
      </c>
      <c r="AM21" s="33">
        <v>2</v>
      </c>
      <c r="AN21" s="34">
        <f t="shared" si="2"/>
        <v>30</v>
      </c>
      <c r="AO21" s="34">
        <f t="shared" si="3"/>
        <v>2</v>
      </c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</row>
    <row r="22" spans="1:111" s="36" customFormat="1" ht="30.75" customHeight="1" x14ac:dyDescent="0.25">
      <c r="A22" s="27">
        <v>5</v>
      </c>
      <c r="B22" s="28" t="s">
        <v>40</v>
      </c>
      <c r="C22" s="29" t="s">
        <v>47</v>
      </c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>
        <f t="shared" si="4"/>
        <v>0</v>
      </c>
      <c r="S22" s="31">
        <f t="shared" si="5"/>
        <v>0</v>
      </c>
      <c r="T22" s="32"/>
      <c r="U22" s="33"/>
      <c r="V22" s="30">
        <v>15</v>
      </c>
      <c r="W22" s="30">
        <v>5</v>
      </c>
      <c r="X22" s="30">
        <v>10</v>
      </c>
      <c r="Y22" s="30"/>
      <c r="Z22" s="30"/>
      <c r="AA22" s="30"/>
      <c r="AB22" s="30"/>
      <c r="AC22" s="30"/>
      <c r="AD22" s="31"/>
      <c r="AE22" s="31"/>
      <c r="AF22" s="31"/>
      <c r="AG22" s="31"/>
      <c r="AH22" s="31"/>
      <c r="AI22" s="31"/>
      <c r="AJ22" s="31">
        <f t="shared" si="0"/>
        <v>30</v>
      </c>
      <c r="AK22" s="31">
        <f t="shared" si="1"/>
        <v>30</v>
      </c>
      <c r="AL22" s="32" t="s">
        <v>42</v>
      </c>
      <c r="AM22" s="33">
        <v>3</v>
      </c>
      <c r="AN22" s="34">
        <f t="shared" si="2"/>
        <v>30</v>
      </c>
      <c r="AO22" s="34">
        <f t="shared" si="3"/>
        <v>3</v>
      </c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</row>
    <row r="23" spans="1:111" s="44" customFormat="1" ht="30.75" customHeight="1" x14ac:dyDescent="0.25">
      <c r="A23" s="27">
        <v>6</v>
      </c>
      <c r="B23" s="28" t="s">
        <v>40</v>
      </c>
      <c r="C23" s="42" t="s">
        <v>48</v>
      </c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>
        <f t="shared" si="4"/>
        <v>0</v>
      </c>
      <c r="S23" s="31">
        <f t="shared" si="5"/>
        <v>0</v>
      </c>
      <c r="T23" s="32"/>
      <c r="U23" s="33"/>
      <c r="V23" s="30"/>
      <c r="W23" s="30">
        <v>10</v>
      </c>
      <c r="X23" s="30"/>
      <c r="Y23" s="43">
        <v>15</v>
      </c>
      <c r="Z23" s="31"/>
      <c r="AA23" s="30"/>
      <c r="AB23" s="30"/>
      <c r="AC23" s="30"/>
      <c r="AD23" s="31"/>
      <c r="AE23" s="31"/>
      <c r="AF23" s="31"/>
      <c r="AG23" s="31"/>
      <c r="AH23" s="31"/>
      <c r="AI23" s="31"/>
      <c r="AJ23" s="31">
        <f t="shared" si="0"/>
        <v>25</v>
      </c>
      <c r="AK23" s="31">
        <f t="shared" si="1"/>
        <v>25</v>
      </c>
      <c r="AL23" s="32" t="s">
        <v>42</v>
      </c>
      <c r="AM23" s="33">
        <v>2</v>
      </c>
      <c r="AN23" s="33">
        <f t="shared" si="2"/>
        <v>25</v>
      </c>
      <c r="AO23" s="33">
        <f t="shared" si="3"/>
        <v>2</v>
      </c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</row>
    <row r="24" spans="1:111" s="44" customFormat="1" ht="30.75" customHeight="1" x14ac:dyDescent="0.25">
      <c r="A24" s="27">
        <v>7</v>
      </c>
      <c r="B24" s="28" t="s">
        <v>40</v>
      </c>
      <c r="C24" s="42" t="s">
        <v>49</v>
      </c>
      <c r="D24" s="30">
        <v>15</v>
      </c>
      <c r="E24" s="31">
        <v>15</v>
      </c>
      <c r="F24" s="31"/>
      <c r="G24" s="4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>
        <f>SUM(D24:O24)</f>
        <v>30</v>
      </c>
      <c r="S24" s="31">
        <f>SUM(D24:Q24)</f>
        <v>30</v>
      </c>
      <c r="T24" s="32" t="s">
        <v>42</v>
      </c>
      <c r="U24" s="33">
        <v>2.5</v>
      </c>
      <c r="V24" s="30"/>
      <c r="W24" s="30"/>
      <c r="X24" s="30"/>
      <c r="Y24" s="30"/>
      <c r="Z24" s="30"/>
      <c r="AA24" s="30"/>
      <c r="AB24" s="30"/>
      <c r="AC24" s="30"/>
      <c r="AD24" s="31"/>
      <c r="AE24" s="31"/>
      <c r="AF24" s="31"/>
      <c r="AG24" s="31"/>
      <c r="AH24" s="31"/>
      <c r="AI24" s="31"/>
      <c r="AJ24" s="31">
        <f t="shared" si="0"/>
        <v>0</v>
      </c>
      <c r="AK24" s="31">
        <f t="shared" si="1"/>
        <v>0</v>
      </c>
      <c r="AL24" s="32"/>
      <c r="AM24" s="33"/>
      <c r="AN24" s="33">
        <f t="shared" si="2"/>
        <v>30</v>
      </c>
      <c r="AO24" s="33">
        <f t="shared" si="3"/>
        <v>2.5</v>
      </c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</row>
    <row r="25" spans="1:111" s="44" customFormat="1" ht="30.75" customHeight="1" x14ac:dyDescent="0.25">
      <c r="A25" s="27">
        <v>8</v>
      </c>
      <c r="B25" s="28" t="s">
        <v>40</v>
      </c>
      <c r="C25" s="42" t="s">
        <v>50</v>
      </c>
      <c r="D25" s="30">
        <v>15</v>
      </c>
      <c r="E25" s="32"/>
      <c r="F25" s="31">
        <v>15</v>
      </c>
      <c r="G25" s="41"/>
      <c r="H25" s="31"/>
      <c r="I25" s="31"/>
      <c r="J25" s="32"/>
      <c r="K25" s="31"/>
      <c r="L25" s="31"/>
      <c r="M25" s="31"/>
      <c r="N25" s="31"/>
      <c r="O25" s="31"/>
      <c r="P25" s="31"/>
      <c r="Q25" s="31"/>
      <c r="R25" s="31">
        <f>SUM(D25:O25)</f>
        <v>30</v>
      </c>
      <c r="S25" s="31">
        <f>SUM(D25:Q25)</f>
        <v>30</v>
      </c>
      <c r="T25" s="32" t="s">
        <v>42</v>
      </c>
      <c r="U25" s="33">
        <v>3</v>
      </c>
      <c r="V25" s="30"/>
      <c r="W25" s="30"/>
      <c r="X25" s="30"/>
      <c r="Y25" s="30"/>
      <c r="Z25" s="30"/>
      <c r="AA25" s="30"/>
      <c r="AB25" s="32"/>
      <c r="AC25" s="30"/>
      <c r="AD25" s="31"/>
      <c r="AE25" s="31"/>
      <c r="AF25" s="31"/>
      <c r="AG25" s="31"/>
      <c r="AH25" s="31"/>
      <c r="AI25" s="31"/>
      <c r="AJ25" s="31">
        <f t="shared" si="0"/>
        <v>0</v>
      </c>
      <c r="AK25" s="31">
        <f t="shared" si="1"/>
        <v>0</v>
      </c>
      <c r="AL25" s="32"/>
      <c r="AM25" s="33"/>
      <c r="AN25" s="33">
        <f t="shared" si="2"/>
        <v>30</v>
      </c>
      <c r="AO25" s="33">
        <f t="shared" si="3"/>
        <v>3</v>
      </c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</row>
    <row r="26" spans="1:111" s="44" customFormat="1" ht="30.75" customHeight="1" x14ac:dyDescent="0.25">
      <c r="A26" s="27">
        <v>9</v>
      </c>
      <c r="B26" s="28" t="s">
        <v>40</v>
      </c>
      <c r="C26" s="42" t="s">
        <v>51</v>
      </c>
      <c r="D26" s="30">
        <v>10</v>
      </c>
      <c r="E26" s="41"/>
      <c r="F26" s="31">
        <v>20</v>
      </c>
      <c r="G26" s="41"/>
      <c r="H26" s="31"/>
      <c r="I26" s="31"/>
      <c r="J26" s="32"/>
      <c r="K26" s="31"/>
      <c r="L26" s="31"/>
      <c r="M26" s="31"/>
      <c r="N26" s="31"/>
      <c r="O26" s="31"/>
      <c r="P26" s="31"/>
      <c r="Q26" s="35"/>
      <c r="R26" s="31">
        <f>SUM(D26:O26)</f>
        <v>30</v>
      </c>
      <c r="S26" s="31">
        <f>SUM(D26:P26)</f>
        <v>30</v>
      </c>
      <c r="T26" s="32" t="s">
        <v>42</v>
      </c>
      <c r="U26" s="33">
        <v>2.5</v>
      </c>
      <c r="V26" s="30"/>
      <c r="W26" s="30"/>
      <c r="X26" s="30"/>
      <c r="Y26" s="30"/>
      <c r="Z26" s="30"/>
      <c r="AA26" s="30"/>
      <c r="AB26" s="30"/>
      <c r="AC26" s="30"/>
      <c r="AD26" s="31"/>
      <c r="AE26" s="31"/>
      <c r="AF26" s="31"/>
      <c r="AG26" s="31"/>
      <c r="AH26" s="31"/>
      <c r="AI26" s="31"/>
      <c r="AJ26" s="31">
        <f t="shared" si="0"/>
        <v>0</v>
      </c>
      <c r="AK26" s="31">
        <f t="shared" si="1"/>
        <v>0</v>
      </c>
      <c r="AL26" s="32"/>
      <c r="AM26" s="33"/>
      <c r="AN26" s="33">
        <f t="shared" si="2"/>
        <v>30</v>
      </c>
      <c r="AO26" s="33">
        <f t="shared" si="3"/>
        <v>2.5</v>
      </c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</row>
    <row r="27" spans="1:111" s="44" customFormat="1" ht="30.75" customHeight="1" x14ac:dyDescent="0.25">
      <c r="A27" s="27">
        <v>10</v>
      </c>
      <c r="B27" s="28" t="s">
        <v>40</v>
      </c>
      <c r="C27" s="45" t="s">
        <v>52</v>
      </c>
      <c r="D27" s="30"/>
      <c r="E27" s="30"/>
      <c r="F27" s="31"/>
      <c r="G27" s="31"/>
      <c r="H27" s="31"/>
      <c r="I27" s="31"/>
      <c r="J27" s="32"/>
      <c r="K27" s="31"/>
      <c r="L27" s="31"/>
      <c r="M27" s="31"/>
      <c r="N27" s="31"/>
      <c r="O27" s="31"/>
      <c r="P27" s="31"/>
      <c r="Q27" s="31"/>
      <c r="R27" s="31">
        <f t="shared" si="4"/>
        <v>0</v>
      </c>
      <c r="S27" s="31">
        <f t="shared" si="5"/>
        <v>0</v>
      </c>
      <c r="T27" s="32"/>
      <c r="U27" s="33"/>
      <c r="V27" s="30">
        <v>5</v>
      </c>
      <c r="W27" s="30"/>
      <c r="X27" s="30">
        <v>10</v>
      </c>
      <c r="Y27" s="30"/>
      <c r="Z27" s="30"/>
      <c r="AA27" s="30"/>
      <c r="AB27" s="30"/>
      <c r="AC27" s="30"/>
      <c r="AD27" s="31"/>
      <c r="AE27" s="31"/>
      <c r="AF27" s="31"/>
      <c r="AG27" s="31"/>
      <c r="AH27" s="31"/>
      <c r="AI27" s="31"/>
      <c r="AJ27" s="31">
        <f t="shared" si="0"/>
        <v>15</v>
      </c>
      <c r="AK27" s="31">
        <f t="shared" si="1"/>
        <v>15</v>
      </c>
      <c r="AL27" s="32" t="s">
        <v>42</v>
      </c>
      <c r="AM27" s="33">
        <v>1</v>
      </c>
      <c r="AN27" s="46">
        <f t="shared" si="2"/>
        <v>15</v>
      </c>
      <c r="AO27" s="33">
        <f t="shared" si="3"/>
        <v>1</v>
      </c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</row>
    <row r="28" spans="1:111" s="57" customFormat="1" ht="30.75" customHeight="1" x14ac:dyDescent="0.25">
      <c r="A28" s="47">
        <v>11</v>
      </c>
      <c r="B28" s="28" t="s">
        <v>40</v>
      </c>
      <c r="C28" s="48" t="s">
        <v>53</v>
      </c>
      <c r="D28" s="49"/>
      <c r="E28" s="49">
        <v>5</v>
      </c>
      <c r="F28" s="50"/>
      <c r="G28" s="50"/>
      <c r="H28" s="50"/>
      <c r="I28" s="50"/>
      <c r="J28" s="50"/>
      <c r="K28" s="51"/>
      <c r="L28" s="50"/>
      <c r="M28" s="50"/>
      <c r="N28" s="50"/>
      <c r="O28" s="50"/>
      <c r="P28" s="50"/>
      <c r="Q28" s="50"/>
      <c r="R28" s="50">
        <f>SUM(D28:O28)</f>
        <v>5</v>
      </c>
      <c r="S28" s="50">
        <f>SUM(D28:Q28)</f>
        <v>5</v>
      </c>
      <c r="T28" s="52" t="s">
        <v>42</v>
      </c>
      <c r="U28" s="53">
        <v>0.5</v>
      </c>
      <c r="V28" s="49"/>
      <c r="W28" s="54"/>
      <c r="X28" s="49"/>
      <c r="Y28" s="49"/>
      <c r="Z28" s="49"/>
      <c r="AA28" s="49"/>
      <c r="AB28" s="49"/>
      <c r="AC28" s="49"/>
      <c r="AD28" s="50"/>
      <c r="AE28" s="50"/>
      <c r="AF28" s="50"/>
      <c r="AG28" s="50"/>
      <c r="AH28" s="50"/>
      <c r="AI28" s="50"/>
      <c r="AJ28" s="50">
        <f t="shared" si="0"/>
        <v>0</v>
      </c>
      <c r="AK28" s="50">
        <f t="shared" si="1"/>
        <v>0</v>
      </c>
      <c r="AL28" s="52" t="s">
        <v>42</v>
      </c>
      <c r="AM28" s="33">
        <v>0.5</v>
      </c>
      <c r="AN28" s="55">
        <f t="shared" si="2"/>
        <v>5</v>
      </c>
      <c r="AO28" s="33">
        <f t="shared" si="3"/>
        <v>1</v>
      </c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</row>
    <row r="29" spans="1:111" s="61" customFormat="1" ht="30.75" customHeight="1" x14ac:dyDescent="0.25">
      <c r="A29" s="58">
        <v>12</v>
      </c>
      <c r="B29" s="59" t="s">
        <v>40</v>
      </c>
      <c r="C29" s="42" t="s">
        <v>54</v>
      </c>
      <c r="D29" s="49">
        <v>10</v>
      </c>
      <c r="E29" s="49"/>
      <c r="F29" s="50">
        <v>20</v>
      </c>
      <c r="G29" s="50"/>
      <c r="H29" s="50"/>
      <c r="I29" s="50"/>
      <c r="J29" s="50"/>
      <c r="K29" s="51"/>
      <c r="L29" s="50"/>
      <c r="M29" s="50"/>
      <c r="N29" s="50"/>
      <c r="O29" s="50"/>
      <c r="P29" s="31">
        <v>20</v>
      </c>
      <c r="Q29" s="50"/>
      <c r="R29" s="50">
        <f>SUM(D29:O29)</f>
        <v>30</v>
      </c>
      <c r="S29" s="50">
        <f>SUM(D29:Q29)</f>
        <v>50</v>
      </c>
      <c r="T29" s="52" t="s">
        <v>55</v>
      </c>
      <c r="U29" s="53">
        <v>4</v>
      </c>
      <c r="V29" s="49"/>
      <c r="W29" s="54"/>
      <c r="X29" s="49"/>
      <c r="Y29" s="49"/>
      <c r="Z29" s="49"/>
      <c r="AA29" s="49"/>
      <c r="AB29" s="49"/>
      <c r="AC29" s="49"/>
      <c r="AD29" s="50"/>
      <c r="AE29" s="50"/>
      <c r="AF29" s="50"/>
      <c r="AG29" s="50"/>
      <c r="AH29" s="50"/>
      <c r="AI29" s="50"/>
      <c r="AJ29" s="50"/>
      <c r="AK29" s="50"/>
      <c r="AL29" s="52"/>
      <c r="AM29" s="33"/>
      <c r="AN29" s="55">
        <f t="shared" si="2"/>
        <v>50</v>
      </c>
      <c r="AO29" s="33">
        <f t="shared" si="3"/>
        <v>4</v>
      </c>
      <c r="AP29" s="56"/>
      <c r="AQ29" s="56"/>
      <c r="AR29" s="56"/>
      <c r="AS29" s="56"/>
      <c r="AT29" s="56"/>
      <c r="AU29" s="56"/>
      <c r="AV29" s="56"/>
      <c r="AW29" s="56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</row>
    <row r="30" spans="1:111" s="61" customFormat="1" ht="30.75" customHeight="1" x14ac:dyDescent="0.25">
      <c r="A30" s="58">
        <v>13</v>
      </c>
      <c r="B30" s="59" t="s">
        <v>40</v>
      </c>
      <c r="C30" s="42" t="s">
        <v>56</v>
      </c>
      <c r="D30" s="49">
        <v>10</v>
      </c>
      <c r="E30" s="49"/>
      <c r="F30" s="50">
        <v>15</v>
      </c>
      <c r="G30" s="50"/>
      <c r="H30" s="50"/>
      <c r="I30" s="50"/>
      <c r="J30" s="50"/>
      <c r="K30" s="51"/>
      <c r="L30" s="50"/>
      <c r="M30" s="50"/>
      <c r="N30" s="50"/>
      <c r="O30" s="50"/>
      <c r="P30" s="50"/>
      <c r="Q30" s="50"/>
      <c r="R30" s="50">
        <f>SUM(D30:O30)</f>
        <v>25</v>
      </c>
      <c r="S30" s="50">
        <f>SUM(D30:Q30)</f>
        <v>25</v>
      </c>
      <c r="T30" s="52" t="s">
        <v>55</v>
      </c>
      <c r="U30" s="53">
        <v>2.5</v>
      </c>
      <c r="V30" s="49"/>
      <c r="W30" s="54"/>
      <c r="X30" s="49"/>
      <c r="Y30" s="49"/>
      <c r="Z30" s="49"/>
      <c r="AA30" s="49"/>
      <c r="AB30" s="49"/>
      <c r="AC30" s="49"/>
      <c r="AD30" s="50"/>
      <c r="AE30" s="50"/>
      <c r="AF30" s="50"/>
      <c r="AG30" s="50"/>
      <c r="AH30" s="50"/>
      <c r="AI30" s="50"/>
      <c r="AJ30" s="50"/>
      <c r="AK30" s="50"/>
      <c r="AL30" s="52"/>
      <c r="AM30" s="33"/>
      <c r="AN30" s="55">
        <f t="shared" si="2"/>
        <v>25</v>
      </c>
      <c r="AO30" s="33">
        <f t="shared" si="3"/>
        <v>2.5</v>
      </c>
      <c r="AP30" s="56"/>
      <c r="AQ30" s="56"/>
      <c r="AR30" s="56"/>
      <c r="AS30" s="56"/>
      <c r="AT30" s="56"/>
      <c r="AU30" s="56"/>
      <c r="AV30" s="56"/>
      <c r="AW30" s="56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</row>
    <row r="31" spans="1:111" s="61" customFormat="1" ht="30.75" customHeight="1" x14ac:dyDescent="0.25">
      <c r="A31" s="58">
        <v>14</v>
      </c>
      <c r="B31" s="59" t="s">
        <v>40</v>
      </c>
      <c r="C31" s="42" t="s">
        <v>57</v>
      </c>
      <c r="D31" s="49">
        <v>10</v>
      </c>
      <c r="E31" s="49"/>
      <c r="F31" s="50">
        <v>10</v>
      </c>
      <c r="G31" s="50"/>
      <c r="H31" s="50"/>
      <c r="I31" s="50"/>
      <c r="J31" s="50"/>
      <c r="K31" s="51"/>
      <c r="L31" s="50"/>
      <c r="M31" s="50"/>
      <c r="N31" s="50"/>
      <c r="O31" s="50"/>
      <c r="P31" s="50">
        <v>20</v>
      </c>
      <c r="Q31" s="50"/>
      <c r="R31" s="50">
        <f>SUM(D31:O31)</f>
        <v>20</v>
      </c>
      <c r="S31" s="50">
        <f>SUM(D31:Q31)</f>
        <v>40</v>
      </c>
      <c r="T31" s="52" t="s">
        <v>55</v>
      </c>
      <c r="U31" s="53">
        <v>3</v>
      </c>
      <c r="V31" s="49"/>
      <c r="W31" s="54"/>
      <c r="X31" s="49"/>
      <c r="Y31" s="49"/>
      <c r="Z31" s="49"/>
      <c r="AA31" s="49"/>
      <c r="AB31" s="49"/>
      <c r="AC31" s="49"/>
      <c r="AD31" s="50"/>
      <c r="AE31" s="50"/>
      <c r="AF31" s="50"/>
      <c r="AG31" s="50"/>
      <c r="AH31" s="50"/>
      <c r="AI31" s="50"/>
      <c r="AJ31" s="50"/>
      <c r="AK31" s="50"/>
      <c r="AL31" s="52"/>
      <c r="AM31" s="33"/>
      <c r="AN31" s="55">
        <f t="shared" si="2"/>
        <v>40</v>
      </c>
      <c r="AO31" s="33">
        <f t="shared" si="3"/>
        <v>3</v>
      </c>
      <c r="AP31" s="56"/>
      <c r="AQ31" s="56"/>
      <c r="AR31" s="56"/>
      <c r="AS31" s="56"/>
      <c r="AT31" s="56"/>
      <c r="AU31" s="56"/>
      <c r="AV31" s="56"/>
      <c r="AW31" s="56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</row>
    <row r="32" spans="1:111" s="63" customFormat="1" ht="30.75" customHeight="1" x14ac:dyDescent="0.25">
      <c r="A32" s="27">
        <v>15</v>
      </c>
      <c r="B32" s="28" t="s">
        <v>40</v>
      </c>
      <c r="C32" s="42" t="s">
        <v>58</v>
      </c>
      <c r="D32" s="49"/>
      <c r="E32" s="30"/>
      <c r="F32" s="31"/>
      <c r="G32" s="31"/>
      <c r="H32" s="31"/>
      <c r="I32" s="31"/>
      <c r="J32" s="32"/>
      <c r="K32" s="31"/>
      <c r="L32" s="31"/>
      <c r="M32" s="31"/>
      <c r="N32" s="31"/>
      <c r="O32" s="31"/>
      <c r="P32" s="35"/>
      <c r="Q32" s="31"/>
      <c r="R32" s="31">
        <f>SUM(D32:O32)</f>
        <v>0</v>
      </c>
      <c r="S32" s="31">
        <f>SUM(D32:Q32)</f>
        <v>0</v>
      </c>
      <c r="T32" s="32"/>
      <c r="U32" s="62"/>
      <c r="V32" s="30">
        <v>10</v>
      </c>
      <c r="W32" s="30"/>
      <c r="X32" s="30">
        <v>15</v>
      </c>
      <c r="Y32" s="30"/>
      <c r="Z32" s="30"/>
      <c r="AA32" s="30"/>
      <c r="AB32" s="35"/>
      <c r="AC32" s="32"/>
      <c r="AD32" s="31"/>
      <c r="AE32" s="31"/>
      <c r="AF32" s="31"/>
      <c r="AG32" s="31"/>
      <c r="AH32" s="31"/>
      <c r="AI32" s="31"/>
      <c r="AJ32" s="31">
        <f t="shared" ref="AJ32:AJ39" si="6">SUM(V32:AG32)</f>
        <v>25</v>
      </c>
      <c r="AK32" s="31">
        <f t="shared" ref="AK32:AK39" si="7">SUM(V32:AI32)</f>
        <v>25</v>
      </c>
      <c r="AL32" s="32" t="s">
        <v>55</v>
      </c>
      <c r="AM32" s="33">
        <v>2</v>
      </c>
      <c r="AN32" s="31">
        <f t="shared" si="2"/>
        <v>25</v>
      </c>
      <c r="AO32" s="33">
        <f t="shared" si="3"/>
        <v>2</v>
      </c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</row>
    <row r="33" spans="1:111" s="63" customFormat="1" ht="30.75" customHeight="1" x14ac:dyDescent="0.25">
      <c r="A33" s="27">
        <v>16</v>
      </c>
      <c r="B33" s="28" t="s">
        <v>40</v>
      </c>
      <c r="C33" s="42" t="s">
        <v>59</v>
      </c>
      <c r="D33" s="49"/>
      <c r="E33" s="30"/>
      <c r="F33" s="31"/>
      <c r="G33" s="31"/>
      <c r="H33" s="31"/>
      <c r="I33" s="31"/>
      <c r="J33" s="32"/>
      <c r="K33" s="31"/>
      <c r="L33" s="31"/>
      <c r="M33" s="31"/>
      <c r="N33" s="31"/>
      <c r="O33" s="31"/>
      <c r="P33" s="31"/>
      <c r="Q33" s="31"/>
      <c r="R33" s="31">
        <f t="shared" si="4"/>
        <v>0</v>
      </c>
      <c r="S33" s="31">
        <f t="shared" si="5"/>
        <v>0</v>
      </c>
      <c r="T33" s="32"/>
      <c r="U33" s="33"/>
      <c r="V33" s="30">
        <v>10</v>
      </c>
      <c r="W33" s="30"/>
      <c r="X33" s="30">
        <v>15</v>
      </c>
      <c r="Y33" s="30"/>
      <c r="Z33" s="30"/>
      <c r="AA33" s="30"/>
      <c r="AB33" s="32"/>
      <c r="AC33" s="30"/>
      <c r="AD33" s="31"/>
      <c r="AE33" s="31"/>
      <c r="AF33" s="31"/>
      <c r="AG33" s="31"/>
      <c r="AH33" s="31"/>
      <c r="AI33" s="31"/>
      <c r="AJ33" s="31">
        <f t="shared" si="6"/>
        <v>25</v>
      </c>
      <c r="AK33" s="31">
        <f t="shared" si="7"/>
        <v>25</v>
      </c>
      <c r="AL33" s="32" t="s">
        <v>55</v>
      </c>
      <c r="AM33" s="33">
        <v>2</v>
      </c>
      <c r="AN33" s="31">
        <f t="shared" si="2"/>
        <v>25</v>
      </c>
      <c r="AO33" s="33">
        <f t="shared" si="3"/>
        <v>2</v>
      </c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</row>
    <row r="34" spans="1:111" s="63" customFormat="1" ht="30.75" customHeight="1" x14ac:dyDescent="0.25">
      <c r="A34" s="27">
        <v>17</v>
      </c>
      <c r="B34" s="28" t="s">
        <v>40</v>
      </c>
      <c r="C34" s="64" t="s">
        <v>60</v>
      </c>
      <c r="D34" s="49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>
        <f t="shared" si="4"/>
        <v>0</v>
      </c>
      <c r="S34" s="31">
        <f t="shared" si="5"/>
        <v>0</v>
      </c>
      <c r="T34" s="32"/>
      <c r="U34" s="33"/>
      <c r="V34" s="30">
        <v>10</v>
      </c>
      <c r="W34" s="30"/>
      <c r="X34" s="30">
        <v>15</v>
      </c>
      <c r="Y34" s="30"/>
      <c r="Z34" s="30"/>
      <c r="AA34" s="30"/>
      <c r="AB34" s="32"/>
      <c r="AC34" s="30"/>
      <c r="AD34" s="31"/>
      <c r="AE34" s="31"/>
      <c r="AF34" s="31"/>
      <c r="AG34" s="31"/>
      <c r="AH34" s="31"/>
      <c r="AI34" s="31"/>
      <c r="AJ34" s="31">
        <f t="shared" si="6"/>
        <v>25</v>
      </c>
      <c r="AK34" s="31">
        <f t="shared" si="7"/>
        <v>25</v>
      </c>
      <c r="AL34" s="32" t="s">
        <v>55</v>
      </c>
      <c r="AM34" s="33">
        <v>2</v>
      </c>
      <c r="AN34" s="31">
        <f t="shared" si="2"/>
        <v>25</v>
      </c>
      <c r="AO34" s="33">
        <f t="shared" si="3"/>
        <v>2</v>
      </c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</row>
    <row r="35" spans="1:111" s="63" customFormat="1" ht="30.75" customHeight="1" x14ac:dyDescent="0.25">
      <c r="A35" s="27">
        <v>18</v>
      </c>
      <c r="B35" s="28" t="s">
        <v>40</v>
      </c>
      <c r="C35" s="42" t="s">
        <v>61</v>
      </c>
      <c r="D35" s="49"/>
      <c r="E35" s="30"/>
      <c r="F35" s="31"/>
      <c r="G35" s="31"/>
      <c r="H35" s="31"/>
      <c r="I35" s="31"/>
      <c r="J35" s="37"/>
      <c r="K35" s="31"/>
      <c r="L35" s="31"/>
      <c r="M35" s="31"/>
      <c r="N35" s="31"/>
      <c r="O35" s="31"/>
      <c r="P35" s="31"/>
      <c r="Q35" s="31"/>
      <c r="R35" s="31">
        <f t="shared" si="4"/>
        <v>0</v>
      </c>
      <c r="S35" s="31">
        <f t="shared" si="5"/>
        <v>0</v>
      </c>
      <c r="T35" s="32"/>
      <c r="U35" s="33"/>
      <c r="V35" s="30">
        <v>10</v>
      </c>
      <c r="W35" s="30"/>
      <c r="X35" s="30">
        <v>15</v>
      </c>
      <c r="Y35" s="30"/>
      <c r="Z35" s="30"/>
      <c r="AA35" s="30"/>
      <c r="AB35" s="32"/>
      <c r="AC35" s="30"/>
      <c r="AD35" s="31"/>
      <c r="AE35" s="31"/>
      <c r="AF35" s="31"/>
      <c r="AG35" s="31"/>
      <c r="AH35" s="31">
        <v>40</v>
      </c>
      <c r="AI35" s="31"/>
      <c r="AJ35" s="31">
        <f t="shared" si="6"/>
        <v>25</v>
      </c>
      <c r="AK35" s="31">
        <f t="shared" si="7"/>
        <v>65</v>
      </c>
      <c r="AL35" s="32" t="s">
        <v>55</v>
      </c>
      <c r="AM35" s="62">
        <v>4</v>
      </c>
      <c r="AN35" s="31">
        <f t="shared" si="2"/>
        <v>65</v>
      </c>
      <c r="AO35" s="33">
        <f t="shared" si="3"/>
        <v>4</v>
      </c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</row>
    <row r="36" spans="1:111" s="63" customFormat="1" ht="30.75" customHeight="1" x14ac:dyDescent="0.25">
      <c r="A36" s="27">
        <v>19</v>
      </c>
      <c r="B36" s="28" t="s">
        <v>40</v>
      </c>
      <c r="C36" s="65" t="s">
        <v>62</v>
      </c>
      <c r="D36" s="30">
        <v>20</v>
      </c>
      <c r="E36" s="30"/>
      <c r="F36" s="31">
        <v>15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>
        <f>SUM(D36:O36)</f>
        <v>35</v>
      </c>
      <c r="S36" s="31">
        <f>SUM(D36:Q36)</f>
        <v>35</v>
      </c>
      <c r="T36" s="32" t="s">
        <v>42</v>
      </c>
      <c r="U36" s="33">
        <v>3</v>
      </c>
      <c r="V36" s="30">
        <v>5</v>
      </c>
      <c r="W36" s="37"/>
      <c r="X36" s="32">
        <v>25</v>
      </c>
      <c r="Y36" s="30"/>
      <c r="Z36" s="30"/>
      <c r="AA36" s="30"/>
      <c r="AB36" s="30"/>
      <c r="AC36" s="30"/>
      <c r="AD36" s="31"/>
      <c r="AE36" s="31"/>
      <c r="AF36" s="31"/>
      <c r="AG36" s="31"/>
      <c r="AH36" s="31"/>
      <c r="AI36" s="31"/>
      <c r="AJ36" s="31">
        <f t="shared" si="6"/>
        <v>30</v>
      </c>
      <c r="AK36" s="31">
        <f t="shared" si="7"/>
        <v>30</v>
      </c>
      <c r="AL36" s="32" t="s">
        <v>55</v>
      </c>
      <c r="AM36" s="33">
        <v>2.5</v>
      </c>
      <c r="AN36" s="31">
        <f t="shared" si="2"/>
        <v>65</v>
      </c>
      <c r="AO36" s="33">
        <f t="shared" si="3"/>
        <v>5.5</v>
      </c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</row>
    <row r="37" spans="1:111" s="63" customFormat="1" ht="30.6" customHeight="1" x14ac:dyDescent="0.25">
      <c r="A37" s="27">
        <v>20</v>
      </c>
      <c r="B37" s="28" t="s">
        <v>40</v>
      </c>
      <c r="C37" s="66" t="s">
        <v>63</v>
      </c>
      <c r="D37" s="30"/>
      <c r="E37" s="3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>
        <f t="shared" si="4"/>
        <v>0</v>
      </c>
      <c r="S37" s="31">
        <f t="shared" si="5"/>
        <v>0</v>
      </c>
      <c r="T37" s="32"/>
      <c r="U37" s="33"/>
      <c r="V37" s="30">
        <v>25</v>
      </c>
      <c r="W37" s="30"/>
      <c r="X37" s="30">
        <v>20</v>
      </c>
      <c r="Y37" s="30"/>
      <c r="Z37" s="30"/>
      <c r="AA37" s="30"/>
      <c r="AB37" s="30"/>
      <c r="AC37" s="30"/>
      <c r="AD37" s="31"/>
      <c r="AE37" s="31"/>
      <c r="AF37" s="31"/>
      <c r="AG37" s="31"/>
      <c r="AH37" s="31"/>
      <c r="AI37" s="31"/>
      <c r="AJ37" s="31">
        <f t="shared" si="6"/>
        <v>45</v>
      </c>
      <c r="AK37" s="31">
        <f t="shared" si="7"/>
        <v>45</v>
      </c>
      <c r="AL37" s="32" t="s">
        <v>42</v>
      </c>
      <c r="AM37" s="33">
        <v>2.5</v>
      </c>
      <c r="AN37" s="31">
        <f t="shared" si="2"/>
        <v>45</v>
      </c>
      <c r="AO37" s="33">
        <f t="shared" si="3"/>
        <v>2.5</v>
      </c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</row>
    <row r="38" spans="1:111" s="69" customFormat="1" ht="38.25" customHeight="1" x14ac:dyDescent="0.25">
      <c r="A38" s="27">
        <v>21</v>
      </c>
      <c r="B38" s="67" t="s">
        <v>40</v>
      </c>
      <c r="C38" s="68" t="s">
        <v>64</v>
      </c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>
        <f t="shared" si="4"/>
        <v>0</v>
      </c>
      <c r="S38" s="31">
        <f t="shared" si="5"/>
        <v>0</v>
      </c>
      <c r="T38" s="32"/>
      <c r="U38" s="33"/>
      <c r="V38" s="30"/>
      <c r="W38" s="30"/>
      <c r="X38" s="30"/>
      <c r="Y38" s="30"/>
      <c r="Z38" s="30"/>
      <c r="AA38" s="30"/>
      <c r="AB38" s="30"/>
      <c r="AC38" s="30"/>
      <c r="AD38" s="31"/>
      <c r="AE38" s="31"/>
      <c r="AF38" s="31"/>
      <c r="AG38" s="31"/>
      <c r="AH38" s="31"/>
      <c r="AI38" s="37"/>
      <c r="AJ38" s="50">
        <f t="shared" si="6"/>
        <v>0</v>
      </c>
      <c r="AK38" s="37">
        <f t="shared" si="7"/>
        <v>0</v>
      </c>
      <c r="AL38" s="32" t="s">
        <v>42</v>
      </c>
      <c r="AM38" s="33">
        <v>3.5</v>
      </c>
      <c r="AN38" s="50">
        <f t="shared" si="2"/>
        <v>0</v>
      </c>
      <c r="AO38" s="33">
        <f t="shared" si="3"/>
        <v>3.5</v>
      </c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</row>
    <row r="39" spans="1:111" s="81" customFormat="1" ht="30.75" customHeight="1" thickBot="1" x14ac:dyDescent="0.25">
      <c r="A39" s="70">
        <v>22</v>
      </c>
      <c r="B39" s="71" t="s">
        <v>65</v>
      </c>
      <c r="C39" s="72" t="s">
        <v>66</v>
      </c>
      <c r="D39" s="73"/>
      <c r="E39" s="74"/>
      <c r="F39" s="74"/>
      <c r="G39" s="75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>
        <f t="shared" si="4"/>
        <v>0</v>
      </c>
      <c r="S39" s="74">
        <f t="shared" si="5"/>
        <v>0</v>
      </c>
      <c r="T39" s="76"/>
      <c r="U39" s="77"/>
      <c r="V39" s="78">
        <v>10</v>
      </c>
      <c r="W39" s="79"/>
      <c r="X39" s="80"/>
      <c r="Y39" s="78">
        <v>10</v>
      </c>
      <c r="Z39" s="79"/>
      <c r="AA39" s="79"/>
      <c r="AB39" s="79"/>
      <c r="AC39" s="79"/>
      <c r="AD39" s="74"/>
      <c r="AE39" s="74"/>
      <c r="AF39" s="74"/>
      <c r="AG39" s="74"/>
      <c r="AH39" s="74"/>
      <c r="AI39" s="74"/>
      <c r="AJ39" s="74">
        <f t="shared" si="6"/>
        <v>20</v>
      </c>
      <c r="AK39" s="74">
        <f t="shared" si="7"/>
        <v>20</v>
      </c>
      <c r="AL39" s="76" t="s">
        <v>42</v>
      </c>
      <c r="AM39" s="77"/>
      <c r="AN39" s="74">
        <f t="shared" si="2"/>
        <v>20</v>
      </c>
      <c r="AO39" s="80">
        <f t="shared" si="3"/>
        <v>0</v>
      </c>
    </row>
    <row r="40" spans="1:111" ht="15" customHeight="1" thickBot="1" x14ac:dyDescent="0.3">
      <c r="A40" s="82" t="s">
        <v>67</v>
      </c>
      <c r="B40" s="83"/>
      <c r="C40" s="84"/>
      <c r="D40" s="85">
        <f>SUM(D18:D39)</f>
        <v>130</v>
      </c>
      <c r="E40" s="85">
        <f>SUM(E18:E39)</f>
        <v>20</v>
      </c>
      <c r="F40" s="86">
        <f>SUM(F18:F39)</f>
        <v>135</v>
      </c>
      <c r="G40" s="86">
        <f>SUM(G18:G39)</f>
        <v>0</v>
      </c>
      <c r="H40" s="86">
        <f t="shared" ref="H40:Q40" si="8">SUM(H18:H39)</f>
        <v>0</v>
      </c>
      <c r="I40" s="86">
        <f t="shared" si="8"/>
        <v>0</v>
      </c>
      <c r="J40" s="86">
        <f t="shared" si="8"/>
        <v>0</v>
      </c>
      <c r="K40" s="86">
        <f>SUM(K18:K39)</f>
        <v>0</v>
      </c>
      <c r="L40" s="86">
        <f t="shared" si="8"/>
        <v>0</v>
      </c>
      <c r="M40" s="86">
        <f t="shared" si="8"/>
        <v>0</v>
      </c>
      <c r="N40" s="86">
        <f>SUM(N18:N39)</f>
        <v>0</v>
      </c>
      <c r="O40" s="86">
        <f t="shared" si="8"/>
        <v>0</v>
      </c>
      <c r="P40" s="86">
        <f>SUM(P18:P39)</f>
        <v>60</v>
      </c>
      <c r="Q40" s="86">
        <f t="shared" si="8"/>
        <v>0</v>
      </c>
      <c r="R40" s="86">
        <f>SUM(R18:R39)</f>
        <v>285</v>
      </c>
      <c r="S40" s="86">
        <f>SUM(S18:S39)</f>
        <v>345</v>
      </c>
      <c r="T40" s="86"/>
      <c r="U40" s="86">
        <f>SUM(U18:U39)</f>
        <v>30</v>
      </c>
      <c r="V40" s="86">
        <f t="shared" ref="V40:AI40" si="9">SUM(V18:V39)</f>
        <v>115</v>
      </c>
      <c r="W40" s="86">
        <f>SUM(W18:W39)</f>
        <v>15</v>
      </c>
      <c r="X40" s="86">
        <f t="shared" si="9"/>
        <v>140</v>
      </c>
      <c r="Y40" s="86">
        <f t="shared" si="9"/>
        <v>25</v>
      </c>
      <c r="Z40" s="86">
        <f t="shared" si="9"/>
        <v>0</v>
      </c>
      <c r="AA40" s="86">
        <f t="shared" si="9"/>
        <v>0</v>
      </c>
      <c r="AB40" s="86">
        <f t="shared" si="9"/>
        <v>0</v>
      </c>
      <c r="AC40" s="86">
        <f t="shared" si="9"/>
        <v>0</v>
      </c>
      <c r="AD40" s="86">
        <f t="shared" si="9"/>
        <v>0</v>
      </c>
      <c r="AE40" s="86">
        <f t="shared" si="9"/>
        <v>30</v>
      </c>
      <c r="AF40" s="86">
        <f t="shared" si="9"/>
        <v>0</v>
      </c>
      <c r="AG40" s="86">
        <f t="shared" si="9"/>
        <v>0</v>
      </c>
      <c r="AH40" s="86">
        <f t="shared" si="9"/>
        <v>40</v>
      </c>
      <c r="AI40" s="86">
        <f t="shared" si="9"/>
        <v>0</v>
      </c>
      <c r="AJ40" s="86">
        <f>SUM(AJ18:AJ39)</f>
        <v>325</v>
      </c>
      <c r="AK40" s="86">
        <f>SUM(AK18:AK39)</f>
        <v>365</v>
      </c>
      <c r="AL40" s="86"/>
      <c r="AM40" s="86">
        <f>SUM(AM18:AM39)</f>
        <v>30</v>
      </c>
      <c r="AN40" s="87">
        <f t="shared" si="2"/>
        <v>710</v>
      </c>
      <c r="AO40" s="87">
        <f t="shared" si="3"/>
        <v>60</v>
      </c>
    </row>
    <row r="41" spans="1:111" s="1" customFormat="1" ht="15.75" x14ac:dyDescent="0.25">
      <c r="A41" s="37"/>
      <c r="B41" s="37"/>
      <c r="C41" s="88" t="s">
        <v>68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</row>
    <row r="42" spans="1:111" s="1" customFormat="1" ht="15.75" x14ac:dyDescent="0.25">
      <c r="A42" s="37"/>
      <c r="B42" s="37"/>
      <c r="C42" s="88" t="s">
        <v>69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</row>
    <row r="43" spans="1:111" s="1" customFormat="1" ht="15.75" x14ac:dyDescent="0.25">
      <c r="A43" s="35"/>
      <c r="B43" s="35"/>
      <c r="C43" s="89" t="s">
        <v>70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</row>
    <row r="44" spans="1:111" s="1" customFormat="1" x14ac:dyDescent="0.2">
      <c r="A44" s="35"/>
      <c r="B44" s="35"/>
      <c r="C44" s="90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91">
        <f>SUM(AN29:AN37)</f>
        <v>365</v>
      </c>
      <c r="AO44" s="35"/>
    </row>
    <row r="45" spans="1:111" s="1" customFormat="1" x14ac:dyDescent="0.2">
      <c r="C45" s="2"/>
    </row>
    <row r="46" spans="1:111" s="1" customFormat="1" x14ac:dyDescent="0.2">
      <c r="C46" s="92">
        <v>44368</v>
      </c>
      <c r="O46" s="1" t="s">
        <v>71</v>
      </c>
      <c r="AF46" s="93" t="s">
        <v>72</v>
      </c>
      <c r="AG46" s="93"/>
      <c r="AH46" s="93"/>
      <c r="AI46" s="93"/>
      <c r="AJ46" s="93"/>
      <c r="AK46" s="93"/>
      <c r="AL46" s="93"/>
    </row>
    <row r="47" spans="1:111" s="1" customFormat="1" x14ac:dyDescent="0.2">
      <c r="C47" s="94" t="s">
        <v>73</v>
      </c>
      <c r="M47" s="95"/>
      <c r="O47" s="93" t="s">
        <v>74</v>
      </c>
      <c r="P47" s="93"/>
      <c r="Q47" s="93"/>
      <c r="R47" s="93"/>
      <c r="S47" s="93"/>
      <c r="T47" s="93"/>
      <c r="U47" s="93"/>
      <c r="AF47" s="93" t="s">
        <v>75</v>
      </c>
      <c r="AG47" s="93"/>
      <c r="AH47" s="93"/>
      <c r="AI47" s="93"/>
      <c r="AJ47" s="93"/>
      <c r="AK47" s="93"/>
      <c r="AL47" s="93"/>
    </row>
    <row r="48" spans="1:111" s="1" customFormat="1" x14ac:dyDescent="0.2">
      <c r="C48" s="2"/>
    </row>
  </sheetData>
  <mergeCells count="12">
    <mergeCell ref="A40:C40"/>
    <mergeCell ref="AF46:AL46"/>
    <mergeCell ref="O47:U47"/>
    <mergeCell ref="AF47:AL47"/>
    <mergeCell ref="A6:AO6"/>
    <mergeCell ref="O7:U7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9 IX18:IX39 ST18:ST39 ACP18:ACP39 AML18:AML39 AWH18:AWH39 BGD18:BGD39 BPZ18:BPZ39 BZV18:BZV39 CJR18:CJR39 CTN18:CTN39 DDJ18:DDJ39 DNF18:DNF39 DXB18:DXB39 EGX18:EGX39 EQT18:EQT39 FAP18:FAP39 FKL18:FKL39 FUH18:FUH39 GED18:GED39 GNZ18:GNZ39 GXV18:GXV39 HHR18:HHR39 HRN18:HRN39 IBJ18:IBJ39 ILF18:ILF39 IVB18:IVB39 JEX18:JEX39 JOT18:JOT39 JYP18:JYP39 KIL18:KIL39 KSH18:KSH39 LCD18:LCD39 LLZ18:LLZ39 LVV18:LVV39 MFR18:MFR39 MPN18:MPN39 MZJ18:MZJ39 NJF18:NJF39 NTB18:NTB39 OCX18:OCX39 OMT18:OMT39 OWP18:OWP39 PGL18:PGL39 PQH18:PQH39 QAD18:QAD39 QJZ18:QJZ39 QTV18:QTV39 RDR18:RDR39 RNN18:RNN39 RXJ18:RXJ39 SHF18:SHF39 SRB18:SRB39 TAX18:TAX39 TKT18:TKT39 TUP18:TUP39 UEL18:UEL39 UOH18:UOH39 UYD18:UYD39 VHZ18:VHZ39 VRV18:VRV39 WBR18:WBR39 WLN18:WLN39 WVJ18:WVJ39 B65554:B65575 IX65554:IX65575 ST65554:ST65575 ACP65554:ACP65575 AML65554:AML65575 AWH65554:AWH65575 BGD65554:BGD65575 BPZ65554:BPZ65575 BZV65554:BZV65575 CJR65554:CJR65575 CTN65554:CTN65575 DDJ65554:DDJ65575 DNF65554:DNF65575 DXB65554:DXB65575 EGX65554:EGX65575 EQT65554:EQT65575 FAP65554:FAP65575 FKL65554:FKL65575 FUH65554:FUH65575 GED65554:GED65575 GNZ65554:GNZ65575 GXV65554:GXV65575 HHR65554:HHR65575 HRN65554:HRN65575 IBJ65554:IBJ65575 ILF65554:ILF65575 IVB65554:IVB65575 JEX65554:JEX65575 JOT65554:JOT65575 JYP65554:JYP65575 KIL65554:KIL65575 KSH65554:KSH65575 LCD65554:LCD65575 LLZ65554:LLZ65575 LVV65554:LVV65575 MFR65554:MFR65575 MPN65554:MPN65575 MZJ65554:MZJ65575 NJF65554:NJF65575 NTB65554:NTB65575 OCX65554:OCX65575 OMT65554:OMT65575 OWP65554:OWP65575 PGL65554:PGL65575 PQH65554:PQH65575 QAD65554:QAD65575 QJZ65554:QJZ65575 QTV65554:QTV65575 RDR65554:RDR65575 RNN65554:RNN65575 RXJ65554:RXJ65575 SHF65554:SHF65575 SRB65554:SRB65575 TAX65554:TAX65575 TKT65554:TKT65575 TUP65554:TUP65575 UEL65554:UEL65575 UOH65554:UOH65575 UYD65554:UYD65575 VHZ65554:VHZ65575 VRV65554:VRV65575 WBR65554:WBR65575 WLN65554:WLN65575 WVJ65554:WVJ65575 B131090:B131111 IX131090:IX131111 ST131090:ST131111 ACP131090:ACP131111 AML131090:AML131111 AWH131090:AWH131111 BGD131090:BGD131111 BPZ131090:BPZ131111 BZV131090:BZV131111 CJR131090:CJR131111 CTN131090:CTN131111 DDJ131090:DDJ131111 DNF131090:DNF131111 DXB131090:DXB131111 EGX131090:EGX131111 EQT131090:EQT131111 FAP131090:FAP131111 FKL131090:FKL131111 FUH131090:FUH131111 GED131090:GED131111 GNZ131090:GNZ131111 GXV131090:GXV131111 HHR131090:HHR131111 HRN131090:HRN131111 IBJ131090:IBJ131111 ILF131090:ILF131111 IVB131090:IVB131111 JEX131090:JEX131111 JOT131090:JOT131111 JYP131090:JYP131111 KIL131090:KIL131111 KSH131090:KSH131111 LCD131090:LCD131111 LLZ131090:LLZ131111 LVV131090:LVV131111 MFR131090:MFR131111 MPN131090:MPN131111 MZJ131090:MZJ131111 NJF131090:NJF131111 NTB131090:NTB131111 OCX131090:OCX131111 OMT131090:OMT131111 OWP131090:OWP131111 PGL131090:PGL131111 PQH131090:PQH131111 QAD131090:QAD131111 QJZ131090:QJZ131111 QTV131090:QTV131111 RDR131090:RDR131111 RNN131090:RNN131111 RXJ131090:RXJ131111 SHF131090:SHF131111 SRB131090:SRB131111 TAX131090:TAX131111 TKT131090:TKT131111 TUP131090:TUP131111 UEL131090:UEL131111 UOH131090:UOH131111 UYD131090:UYD131111 VHZ131090:VHZ131111 VRV131090:VRV131111 WBR131090:WBR131111 WLN131090:WLN131111 WVJ131090:WVJ131111 B196626:B196647 IX196626:IX196647 ST196626:ST196647 ACP196626:ACP196647 AML196626:AML196647 AWH196626:AWH196647 BGD196626:BGD196647 BPZ196626:BPZ196647 BZV196626:BZV196647 CJR196626:CJR196647 CTN196626:CTN196647 DDJ196626:DDJ196647 DNF196626:DNF196647 DXB196626:DXB196647 EGX196626:EGX196647 EQT196626:EQT196647 FAP196626:FAP196647 FKL196626:FKL196647 FUH196626:FUH196647 GED196626:GED196647 GNZ196626:GNZ196647 GXV196626:GXV196647 HHR196626:HHR196647 HRN196626:HRN196647 IBJ196626:IBJ196647 ILF196626:ILF196647 IVB196626:IVB196647 JEX196626:JEX196647 JOT196626:JOT196647 JYP196626:JYP196647 KIL196626:KIL196647 KSH196626:KSH196647 LCD196626:LCD196647 LLZ196626:LLZ196647 LVV196626:LVV196647 MFR196626:MFR196647 MPN196626:MPN196647 MZJ196626:MZJ196647 NJF196626:NJF196647 NTB196626:NTB196647 OCX196626:OCX196647 OMT196626:OMT196647 OWP196626:OWP196647 PGL196626:PGL196647 PQH196626:PQH196647 QAD196626:QAD196647 QJZ196626:QJZ196647 QTV196626:QTV196647 RDR196626:RDR196647 RNN196626:RNN196647 RXJ196626:RXJ196647 SHF196626:SHF196647 SRB196626:SRB196647 TAX196626:TAX196647 TKT196626:TKT196647 TUP196626:TUP196647 UEL196626:UEL196647 UOH196626:UOH196647 UYD196626:UYD196647 VHZ196626:VHZ196647 VRV196626:VRV196647 WBR196626:WBR196647 WLN196626:WLN196647 WVJ196626:WVJ196647 B262162:B262183 IX262162:IX262183 ST262162:ST262183 ACP262162:ACP262183 AML262162:AML262183 AWH262162:AWH262183 BGD262162:BGD262183 BPZ262162:BPZ262183 BZV262162:BZV262183 CJR262162:CJR262183 CTN262162:CTN262183 DDJ262162:DDJ262183 DNF262162:DNF262183 DXB262162:DXB262183 EGX262162:EGX262183 EQT262162:EQT262183 FAP262162:FAP262183 FKL262162:FKL262183 FUH262162:FUH262183 GED262162:GED262183 GNZ262162:GNZ262183 GXV262162:GXV262183 HHR262162:HHR262183 HRN262162:HRN262183 IBJ262162:IBJ262183 ILF262162:ILF262183 IVB262162:IVB262183 JEX262162:JEX262183 JOT262162:JOT262183 JYP262162:JYP262183 KIL262162:KIL262183 KSH262162:KSH262183 LCD262162:LCD262183 LLZ262162:LLZ262183 LVV262162:LVV262183 MFR262162:MFR262183 MPN262162:MPN262183 MZJ262162:MZJ262183 NJF262162:NJF262183 NTB262162:NTB262183 OCX262162:OCX262183 OMT262162:OMT262183 OWP262162:OWP262183 PGL262162:PGL262183 PQH262162:PQH262183 QAD262162:QAD262183 QJZ262162:QJZ262183 QTV262162:QTV262183 RDR262162:RDR262183 RNN262162:RNN262183 RXJ262162:RXJ262183 SHF262162:SHF262183 SRB262162:SRB262183 TAX262162:TAX262183 TKT262162:TKT262183 TUP262162:TUP262183 UEL262162:UEL262183 UOH262162:UOH262183 UYD262162:UYD262183 VHZ262162:VHZ262183 VRV262162:VRV262183 WBR262162:WBR262183 WLN262162:WLN262183 WVJ262162:WVJ262183 B327698:B327719 IX327698:IX327719 ST327698:ST327719 ACP327698:ACP327719 AML327698:AML327719 AWH327698:AWH327719 BGD327698:BGD327719 BPZ327698:BPZ327719 BZV327698:BZV327719 CJR327698:CJR327719 CTN327698:CTN327719 DDJ327698:DDJ327719 DNF327698:DNF327719 DXB327698:DXB327719 EGX327698:EGX327719 EQT327698:EQT327719 FAP327698:FAP327719 FKL327698:FKL327719 FUH327698:FUH327719 GED327698:GED327719 GNZ327698:GNZ327719 GXV327698:GXV327719 HHR327698:HHR327719 HRN327698:HRN327719 IBJ327698:IBJ327719 ILF327698:ILF327719 IVB327698:IVB327719 JEX327698:JEX327719 JOT327698:JOT327719 JYP327698:JYP327719 KIL327698:KIL327719 KSH327698:KSH327719 LCD327698:LCD327719 LLZ327698:LLZ327719 LVV327698:LVV327719 MFR327698:MFR327719 MPN327698:MPN327719 MZJ327698:MZJ327719 NJF327698:NJF327719 NTB327698:NTB327719 OCX327698:OCX327719 OMT327698:OMT327719 OWP327698:OWP327719 PGL327698:PGL327719 PQH327698:PQH327719 QAD327698:QAD327719 QJZ327698:QJZ327719 QTV327698:QTV327719 RDR327698:RDR327719 RNN327698:RNN327719 RXJ327698:RXJ327719 SHF327698:SHF327719 SRB327698:SRB327719 TAX327698:TAX327719 TKT327698:TKT327719 TUP327698:TUP327719 UEL327698:UEL327719 UOH327698:UOH327719 UYD327698:UYD327719 VHZ327698:VHZ327719 VRV327698:VRV327719 WBR327698:WBR327719 WLN327698:WLN327719 WVJ327698:WVJ327719 B393234:B393255 IX393234:IX393255 ST393234:ST393255 ACP393234:ACP393255 AML393234:AML393255 AWH393234:AWH393255 BGD393234:BGD393255 BPZ393234:BPZ393255 BZV393234:BZV393255 CJR393234:CJR393255 CTN393234:CTN393255 DDJ393234:DDJ393255 DNF393234:DNF393255 DXB393234:DXB393255 EGX393234:EGX393255 EQT393234:EQT393255 FAP393234:FAP393255 FKL393234:FKL393255 FUH393234:FUH393255 GED393234:GED393255 GNZ393234:GNZ393255 GXV393234:GXV393255 HHR393234:HHR393255 HRN393234:HRN393255 IBJ393234:IBJ393255 ILF393234:ILF393255 IVB393234:IVB393255 JEX393234:JEX393255 JOT393234:JOT393255 JYP393234:JYP393255 KIL393234:KIL393255 KSH393234:KSH393255 LCD393234:LCD393255 LLZ393234:LLZ393255 LVV393234:LVV393255 MFR393234:MFR393255 MPN393234:MPN393255 MZJ393234:MZJ393255 NJF393234:NJF393255 NTB393234:NTB393255 OCX393234:OCX393255 OMT393234:OMT393255 OWP393234:OWP393255 PGL393234:PGL393255 PQH393234:PQH393255 QAD393234:QAD393255 QJZ393234:QJZ393255 QTV393234:QTV393255 RDR393234:RDR393255 RNN393234:RNN393255 RXJ393234:RXJ393255 SHF393234:SHF393255 SRB393234:SRB393255 TAX393234:TAX393255 TKT393234:TKT393255 TUP393234:TUP393255 UEL393234:UEL393255 UOH393234:UOH393255 UYD393234:UYD393255 VHZ393234:VHZ393255 VRV393234:VRV393255 WBR393234:WBR393255 WLN393234:WLN393255 WVJ393234:WVJ393255 B458770:B458791 IX458770:IX458791 ST458770:ST458791 ACP458770:ACP458791 AML458770:AML458791 AWH458770:AWH458791 BGD458770:BGD458791 BPZ458770:BPZ458791 BZV458770:BZV458791 CJR458770:CJR458791 CTN458770:CTN458791 DDJ458770:DDJ458791 DNF458770:DNF458791 DXB458770:DXB458791 EGX458770:EGX458791 EQT458770:EQT458791 FAP458770:FAP458791 FKL458770:FKL458791 FUH458770:FUH458791 GED458770:GED458791 GNZ458770:GNZ458791 GXV458770:GXV458791 HHR458770:HHR458791 HRN458770:HRN458791 IBJ458770:IBJ458791 ILF458770:ILF458791 IVB458770:IVB458791 JEX458770:JEX458791 JOT458770:JOT458791 JYP458770:JYP458791 KIL458770:KIL458791 KSH458770:KSH458791 LCD458770:LCD458791 LLZ458770:LLZ458791 LVV458770:LVV458791 MFR458770:MFR458791 MPN458770:MPN458791 MZJ458770:MZJ458791 NJF458770:NJF458791 NTB458770:NTB458791 OCX458770:OCX458791 OMT458770:OMT458791 OWP458770:OWP458791 PGL458770:PGL458791 PQH458770:PQH458791 QAD458770:QAD458791 QJZ458770:QJZ458791 QTV458770:QTV458791 RDR458770:RDR458791 RNN458770:RNN458791 RXJ458770:RXJ458791 SHF458770:SHF458791 SRB458770:SRB458791 TAX458770:TAX458791 TKT458770:TKT458791 TUP458770:TUP458791 UEL458770:UEL458791 UOH458770:UOH458791 UYD458770:UYD458791 VHZ458770:VHZ458791 VRV458770:VRV458791 WBR458770:WBR458791 WLN458770:WLN458791 WVJ458770:WVJ458791 B524306:B524327 IX524306:IX524327 ST524306:ST524327 ACP524306:ACP524327 AML524306:AML524327 AWH524306:AWH524327 BGD524306:BGD524327 BPZ524306:BPZ524327 BZV524306:BZV524327 CJR524306:CJR524327 CTN524306:CTN524327 DDJ524306:DDJ524327 DNF524306:DNF524327 DXB524306:DXB524327 EGX524306:EGX524327 EQT524306:EQT524327 FAP524306:FAP524327 FKL524306:FKL524327 FUH524306:FUH524327 GED524306:GED524327 GNZ524306:GNZ524327 GXV524306:GXV524327 HHR524306:HHR524327 HRN524306:HRN524327 IBJ524306:IBJ524327 ILF524306:ILF524327 IVB524306:IVB524327 JEX524306:JEX524327 JOT524306:JOT524327 JYP524306:JYP524327 KIL524306:KIL524327 KSH524306:KSH524327 LCD524306:LCD524327 LLZ524306:LLZ524327 LVV524306:LVV524327 MFR524306:MFR524327 MPN524306:MPN524327 MZJ524306:MZJ524327 NJF524306:NJF524327 NTB524306:NTB524327 OCX524306:OCX524327 OMT524306:OMT524327 OWP524306:OWP524327 PGL524306:PGL524327 PQH524306:PQH524327 QAD524306:QAD524327 QJZ524306:QJZ524327 QTV524306:QTV524327 RDR524306:RDR524327 RNN524306:RNN524327 RXJ524306:RXJ524327 SHF524306:SHF524327 SRB524306:SRB524327 TAX524306:TAX524327 TKT524306:TKT524327 TUP524306:TUP524327 UEL524306:UEL524327 UOH524306:UOH524327 UYD524306:UYD524327 VHZ524306:VHZ524327 VRV524306:VRV524327 WBR524306:WBR524327 WLN524306:WLN524327 WVJ524306:WVJ524327 B589842:B589863 IX589842:IX589863 ST589842:ST589863 ACP589842:ACP589863 AML589842:AML589863 AWH589842:AWH589863 BGD589842:BGD589863 BPZ589842:BPZ589863 BZV589842:BZV589863 CJR589842:CJR589863 CTN589842:CTN589863 DDJ589842:DDJ589863 DNF589842:DNF589863 DXB589842:DXB589863 EGX589842:EGX589863 EQT589842:EQT589863 FAP589842:FAP589863 FKL589842:FKL589863 FUH589842:FUH589863 GED589842:GED589863 GNZ589842:GNZ589863 GXV589842:GXV589863 HHR589842:HHR589863 HRN589842:HRN589863 IBJ589842:IBJ589863 ILF589842:ILF589863 IVB589842:IVB589863 JEX589842:JEX589863 JOT589842:JOT589863 JYP589842:JYP589863 KIL589842:KIL589863 KSH589842:KSH589863 LCD589842:LCD589863 LLZ589842:LLZ589863 LVV589842:LVV589863 MFR589842:MFR589863 MPN589842:MPN589863 MZJ589842:MZJ589863 NJF589842:NJF589863 NTB589842:NTB589863 OCX589842:OCX589863 OMT589842:OMT589863 OWP589842:OWP589863 PGL589842:PGL589863 PQH589842:PQH589863 QAD589842:QAD589863 QJZ589842:QJZ589863 QTV589842:QTV589863 RDR589842:RDR589863 RNN589842:RNN589863 RXJ589842:RXJ589863 SHF589842:SHF589863 SRB589842:SRB589863 TAX589842:TAX589863 TKT589842:TKT589863 TUP589842:TUP589863 UEL589842:UEL589863 UOH589842:UOH589863 UYD589842:UYD589863 VHZ589842:VHZ589863 VRV589842:VRV589863 WBR589842:WBR589863 WLN589842:WLN589863 WVJ589842:WVJ589863 B655378:B655399 IX655378:IX655399 ST655378:ST655399 ACP655378:ACP655399 AML655378:AML655399 AWH655378:AWH655399 BGD655378:BGD655399 BPZ655378:BPZ655399 BZV655378:BZV655399 CJR655378:CJR655399 CTN655378:CTN655399 DDJ655378:DDJ655399 DNF655378:DNF655399 DXB655378:DXB655399 EGX655378:EGX655399 EQT655378:EQT655399 FAP655378:FAP655399 FKL655378:FKL655399 FUH655378:FUH655399 GED655378:GED655399 GNZ655378:GNZ655399 GXV655378:GXV655399 HHR655378:HHR655399 HRN655378:HRN655399 IBJ655378:IBJ655399 ILF655378:ILF655399 IVB655378:IVB655399 JEX655378:JEX655399 JOT655378:JOT655399 JYP655378:JYP655399 KIL655378:KIL655399 KSH655378:KSH655399 LCD655378:LCD655399 LLZ655378:LLZ655399 LVV655378:LVV655399 MFR655378:MFR655399 MPN655378:MPN655399 MZJ655378:MZJ655399 NJF655378:NJF655399 NTB655378:NTB655399 OCX655378:OCX655399 OMT655378:OMT655399 OWP655378:OWP655399 PGL655378:PGL655399 PQH655378:PQH655399 QAD655378:QAD655399 QJZ655378:QJZ655399 QTV655378:QTV655399 RDR655378:RDR655399 RNN655378:RNN655399 RXJ655378:RXJ655399 SHF655378:SHF655399 SRB655378:SRB655399 TAX655378:TAX655399 TKT655378:TKT655399 TUP655378:TUP655399 UEL655378:UEL655399 UOH655378:UOH655399 UYD655378:UYD655399 VHZ655378:VHZ655399 VRV655378:VRV655399 WBR655378:WBR655399 WLN655378:WLN655399 WVJ655378:WVJ655399 B720914:B720935 IX720914:IX720935 ST720914:ST720935 ACP720914:ACP720935 AML720914:AML720935 AWH720914:AWH720935 BGD720914:BGD720935 BPZ720914:BPZ720935 BZV720914:BZV720935 CJR720914:CJR720935 CTN720914:CTN720935 DDJ720914:DDJ720935 DNF720914:DNF720935 DXB720914:DXB720935 EGX720914:EGX720935 EQT720914:EQT720935 FAP720914:FAP720935 FKL720914:FKL720935 FUH720914:FUH720935 GED720914:GED720935 GNZ720914:GNZ720935 GXV720914:GXV720935 HHR720914:HHR720935 HRN720914:HRN720935 IBJ720914:IBJ720935 ILF720914:ILF720935 IVB720914:IVB720935 JEX720914:JEX720935 JOT720914:JOT720935 JYP720914:JYP720935 KIL720914:KIL720935 KSH720914:KSH720935 LCD720914:LCD720935 LLZ720914:LLZ720935 LVV720914:LVV720935 MFR720914:MFR720935 MPN720914:MPN720935 MZJ720914:MZJ720935 NJF720914:NJF720935 NTB720914:NTB720935 OCX720914:OCX720935 OMT720914:OMT720935 OWP720914:OWP720935 PGL720914:PGL720935 PQH720914:PQH720935 QAD720914:QAD720935 QJZ720914:QJZ720935 QTV720914:QTV720935 RDR720914:RDR720935 RNN720914:RNN720935 RXJ720914:RXJ720935 SHF720914:SHF720935 SRB720914:SRB720935 TAX720914:TAX720935 TKT720914:TKT720935 TUP720914:TUP720935 UEL720914:UEL720935 UOH720914:UOH720935 UYD720914:UYD720935 VHZ720914:VHZ720935 VRV720914:VRV720935 WBR720914:WBR720935 WLN720914:WLN720935 WVJ720914:WVJ720935 B786450:B786471 IX786450:IX786471 ST786450:ST786471 ACP786450:ACP786471 AML786450:AML786471 AWH786450:AWH786471 BGD786450:BGD786471 BPZ786450:BPZ786471 BZV786450:BZV786471 CJR786450:CJR786471 CTN786450:CTN786471 DDJ786450:DDJ786471 DNF786450:DNF786471 DXB786450:DXB786471 EGX786450:EGX786471 EQT786450:EQT786471 FAP786450:FAP786471 FKL786450:FKL786471 FUH786450:FUH786471 GED786450:GED786471 GNZ786450:GNZ786471 GXV786450:GXV786471 HHR786450:HHR786471 HRN786450:HRN786471 IBJ786450:IBJ786471 ILF786450:ILF786471 IVB786450:IVB786471 JEX786450:JEX786471 JOT786450:JOT786471 JYP786450:JYP786471 KIL786450:KIL786471 KSH786450:KSH786471 LCD786450:LCD786471 LLZ786450:LLZ786471 LVV786450:LVV786471 MFR786450:MFR786471 MPN786450:MPN786471 MZJ786450:MZJ786471 NJF786450:NJF786471 NTB786450:NTB786471 OCX786450:OCX786471 OMT786450:OMT786471 OWP786450:OWP786471 PGL786450:PGL786471 PQH786450:PQH786471 QAD786450:QAD786471 QJZ786450:QJZ786471 QTV786450:QTV786471 RDR786450:RDR786471 RNN786450:RNN786471 RXJ786450:RXJ786471 SHF786450:SHF786471 SRB786450:SRB786471 TAX786450:TAX786471 TKT786450:TKT786471 TUP786450:TUP786471 UEL786450:UEL786471 UOH786450:UOH786471 UYD786450:UYD786471 VHZ786450:VHZ786471 VRV786450:VRV786471 WBR786450:WBR786471 WLN786450:WLN786471 WVJ786450:WVJ786471 B851986:B852007 IX851986:IX852007 ST851986:ST852007 ACP851986:ACP852007 AML851986:AML852007 AWH851986:AWH852007 BGD851986:BGD852007 BPZ851986:BPZ852007 BZV851986:BZV852007 CJR851986:CJR852007 CTN851986:CTN852007 DDJ851986:DDJ852007 DNF851986:DNF852007 DXB851986:DXB852007 EGX851986:EGX852007 EQT851986:EQT852007 FAP851986:FAP852007 FKL851986:FKL852007 FUH851986:FUH852007 GED851986:GED852007 GNZ851986:GNZ852007 GXV851986:GXV852007 HHR851986:HHR852007 HRN851986:HRN852007 IBJ851986:IBJ852007 ILF851986:ILF852007 IVB851986:IVB852007 JEX851986:JEX852007 JOT851986:JOT852007 JYP851986:JYP852007 KIL851986:KIL852007 KSH851986:KSH852007 LCD851986:LCD852007 LLZ851986:LLZ852007 LVV851986:LVV852007 MFR851986:MFR852007 MPN851986:MPN852007 MZJ851986:MZJ852007 NJF851986:NJF852007 NTB851986:NTB852007 OCX851986:OCX852007 OMT851986:OMT852007 OWP851986:OWP852007 PGL851986:PGL852007 PQH851986:PQH852007 QAD851986:QAD852007 QJZ851986:QJZ852007 QTV851986:QTV852007 RDR851986:RDR852007 RNN851986:RNN852007 RXJ851986:RXJ852007 SHF851986:SHF852007 SRB851986:SRB852007 TAX851986:TAX852007 TKT851986:TKT852007 TUP851986:TUP852007 UEL851986:UEL852007 UOH851986:UOH852007 UYD851986:UYD852007 VHZ851986:VHZ852007 VRV851986:VRV852007 WBR851986:WBR852007 WLN851986:WLN852007 WVJ851986:WVJ852007 B917522:B917543 IX917522:IX917543 ST917522:ST917543 ACP917522:ACP917543 AML917522:AML917543 AWH917522:AWH917543 BGD917522:BGD917543 BPZ917522:BPZ917543 BZV917522:BZV917543 CJR917522:CJR917543 CTN917522:CTN917543 DDJ917522:DDJ917543 DNF917522:DNF917543 DXB917522:DXB917543 EGX917522:EGX917543 EQT917522:EQT917543 FAP917522:FAP917543 FKL917522:FKL917543 FUH917522:FUH917543 GED917522:GED917543 GNZ917522:GNZ917543 GXV917522:GXV917543 HHR917522:HHR917543 HRN917522:HRN917543 IBJ917522:IBJ917543 ILF917522:ILF917543 IVB917522:IVB917543 JEX917522:JEX917543 JOT917522:JOT917543 JYP917522:JYP917543 KIL917522:KIL917543 KSH917522:KSH917543 LCD917522:LCD917543 LLZ917522:LLZ917543 LVV917522:LVV917543 MFR917522:MFR917543 MPN917522:MPN917543 MZJ917522:MZJ917543 NJF917522:NJF917543 NTB917522:NTB917543 OCX917522:OCX917543 OMT917522:OMT917543 OWP917522:OWP917543 PGL917522:PGL917543 PQH917522:PQH917543 QAD917522:QAD917543 QJZ917522:QJZ917543 QTV917522:QTV917543 RDR917522:RDR917543 RNN917522:RNN917543 RXJ917522:RXJ917543 SHF917522:SHF917543 SRB917522:SRB917543 TAX917522:TAX917543 TKT917522:TKT917543 TUP917522:TUP917543 UEL917522:UEL917543 UOH917522:UOH917543 UYD917522:UYD917543 VHZ917522:VHZ917543 VRV917522:VRV917543 WBR917522:WBR917543 WLN917522:WLN917543 WVJ917522:WVJ917543 B983058:B983079 IX983058:IX983079 ST983058:ST983079 ACP983058:ACP983079 AML983058:AML983079 AWH983058:AWH983079 BGD983058:BGD983079 BPZ983058:BPZ983079 BZV983058:BZV983079 CJR983058:CJR983079 CTN983058:CTN983079 DDJ983058:DDJ983079 DNF983058:DNF983079 DXB983058:DXB983079 EGX983058:EGX983079 EQT983058:EQT983079 FAP983058:FAP983079 FKL983058:FKL983079 FUH983058:FUH983079 GED983058:GED983079 GNZ983058:GNZ983079 GXV983058:GXV983079 HHR983058:HHR983079 HRN983058:HRN983079 IBJ983058:IBJ983079 ILF983058:ILF983079 IVB983058:IVB983079 JEX983058:JEX983079 JOT983058:JOT983079 JYP983058:JYP983079 KIL983058:KIL983079 KSH983058:KSH983079 LCD983058:LCD983079 LLZ983058:LLZ983079 LVV983058:LVV983079 MFR983058:MFR983079 MPN983058:MPN983079 MZJ983058:MZJ983079 NJF983058:NJF983079 NTB983058:NTB983079 OCX983058:OCX983079 OMT983058:OMT983079 OWP983058:OWP983079 PGL983058:PGL983079 PQH983058:PQH983079 QAD983058:QAD983079 QJZ983058:QJZ983079 QTV983058:QTV983079 RDR983058:RDR983079 RNN983058:RNN983079 RXJ983058:RXJ983079 SHF983058:SHF983079 SRB983058:SRB983079 TAX983058:TAX983079 TKT983058:TKT983079 TUP983058:TUP983079 UEL983058:UEL983079 UOH983058:UOH983079 UYD983058:UYD983079 VHZ983058:VHZ983079 VRV983058:VRV983079 WBR983058:WBR983079 WLN983058:WLN983079 WVJ983058:WVJ983079">
      <formula1>RodzajeZajec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workbookViewId="0">
      <selection sqref="A1:XFD1048576"/>
    </sheetView>
  </sheetViews>
  <sheetFormatPr defaultColWidth="11.42578125" defaultRowHeight="15" x14ac:dyDescent="0.25"/>
  <cols>
    <col min="1" max="1" width="4.28515625" style="121" customWidth="1"/>
    <col min="2" max="2" width="13.28515625" style="121" customWidth="1"/>
    <col min="3" max="3" width="37.85546875" style="188" customWidth="1"/>
    <col min="4" max="4" width="7.140625" style="121" customWidth="1"/>
    <col min="5" max="13" width="5.7109375" style="121" customWidth="1"/>
    <col min="14" max="14" width="5.7109375" style="57" customWidth="1"/>
    <col min="15" max="15" width="5.7109375" style="121" customWidth="1"/>
    <col min="16" max="16" width="5.7109375" style="189" customWidth="1"/>
    <col min="17" max="17" width="5.7109375" style="121" customWidth="1"/>
    <col min="18" max="18" width="7.42578125" style="121" customWidth="1"/>
    <col min="19" max="19" width="7.85546875" style="121" customWidth="1"/>
    <col min="20" max="20" width="9.28515625" style="121" customWidth="1"/>
    <col min="21" max="21" width="7" style="190" customWidth="1"/>
    <col min="22" max="22" width="7" style="121" customWidth="1"/>
    <col min="23" max="24" width="5.7109375" style="121" customWidth="1"/>
    <col min="25" max="25" width="5.7109375" style="56" customWidth="1"/>
    <col min="26" max="31" width="5.7109375" style="121" customWidth="1"/>
    <col min="32" max="32" width="5.7109375" style="57" customWidth="1"/>
    <col min="33" max="33" width="4.140625" style="121" bestFit="1" customWidth="1"/>
    <col min="34" max="34" width="7.7109375" style="191" customWidth="1"/>
    <col min="35" max="35" width="5.7109375" style="121" customWidth="1"/>
    <col min="36" max="37" width="7.85546875" style="121" customWidth="1"/>
    <col min="38" max="38" width="11.140625" style="121" customWidth="1"/>
    <col min="39" max="39" width="5.7109375" style="121" customWidth="1"/>
    <col min="40" max="40" width="7.42578125" style="121" customWidth="1"/>
    <col min="41" max="41" width="11.28515625" style="121" customWidth="1"/>
    <col min="42" max="256" width="11.42578125" style="121"/>
    <col min="257" max="257" width="4.28515625" style="121" customWidth="1"/>
    <col min="258" max="258" width="13.28515625" style="121" customWidth="1"/>
    <col min="259" max="259" width="37.85546875" style="121" customWidth="1"/>
    <col min="260" max="260" width="7.140625" style="121" customWidth="1"/>
    <col min="261" max="273" width="5.7109375" style="121" customWidth="1"/>
    <col min="274" max="274" width="7.42578125" style="121" customWidth="1"/>
    <col min="275" max="275" width="7.85546875" style="121" customWidth="1"/>
    <col min="276" max="276" width="9.28515625" style="121" customWidth="1"/>
    <col min="277" max="278" width="7" style="121" customWidth="1"/>
    <col min="279" max="288" width="5.7109375" style="121" customWidth="1"/>
    <col min="289" max="289" width="4.140625" style="121" bestFit="1" customWidth="1"/>
    <col min="290" max="290" width="7.7109375" style="121" customWidth="1"/>
    <col min="291" max="291" width="5.7109375" style="121" customWidth="1"/>
    <col min="292" max="293" width="7.85546875" style="121" customWidth="1"/>
    <col min="294" max="294" width="11.140625" style="121" customWidth="1"/>
    <col min="295" max="295" width="5.7109375" style="121" customWidth="1"/>
    <col min="296" max="296" width="7.42578125" style="121" customWidth="1"/>
    <col min="297" max="297" width="11.28515625" style="121" customWidth="1"/>
    <col min="298" max="512" width="11.42578125" style="121"/>
    <col min="513" max="513" width="4.28515625" style="121" customWidth="1"/>
    <col min="514" max="514" width="13.28515625" style="121" customWidth="1"/>
    <col min="515" max="515" width="37.85546875" style="121" customWidth="1"/>
    <col min="516" max="516" width="7.140625" style="121" customWidth="1"/>
    <col min="517" max="529" width="5.7109375" style="121" customWidth="1"/>
    <col min="530" max="530" width="7.42578125" style="121" customWidth="1"/>
    <col min="531" max="531" width="7.85546875" style="121" customWidth="1"/>
    <col min="532" max="532" width="9.28515625" style="121" customWidth="1"/>
    <col min="533" max="534" width="7" style="121" customWidth="1"/>
    <col min="535" max="544" width="5.7109375" style="121" customWidth="1"/>
    <col min="545" max="545" width="4.140625" style="121" bestFit="1" customWidth="1"/>
    <col min="546" max="546" width="7.7109375" style="121" customWidth="1"/>
    <col min="547" max="547" width="5.7109375" style="121" customWidth="1"/>
    <col min="548" max="549" width="7.85546875" style="121" customWidth="1"/>
    <col min="550" max="550" width="11.140625" style="121" customWidth="1"/>
    <col min="551" max="551" width="5.7109375" style="121" customWidth="1"/>
    <col min="552" max="552" width="7.42578125" style="121" customWidth="1"/>
    <col min="553" max="553" width="11.28515625" style="121" customWidth="1"/>
    <col min="554" max="768" width="11.42578125" style="121"/>
    <col min="769" max="769" width="4.28515625" style="121" customWidth="1"/>
    <col min="770" max="770" width="13.28515625" style="121" customWidth="1"/>
    <col min="771" max="771" width="37.85546875" style="121" customWidth="1"/>
    <col min="772" max="772" width="7.140625" style="121" customWidth="1"/>
    <col min="773" max="785" width="5.7109375" style="121" customWidth="1"/>
    <col min="786" max="786" width="7.42578125" style="121" customWidth="1"/>
    <col min="787" max="787" width="7.85546875" style="121" customWidth="1"/>
    <col min="788" max="788" width="9.28515625" style="121" customWidth="1"/>
    <col min="789" max="790" width="7" style="121" customWidth="1"/>
    <col min="791" max="800" width="5.7109375" style="121" customWidth="1"/>
    <col min="801" max="801" width="4.140625" style="121" bestFit="1" customWidth="1"/>
    <col min="802" max="802" width="7.7109375" style="121" customWidth="1"/>
    <col min="803" max="803" width="5.7109375" style="121" customWidth="1"/>
    <col min="804" max="805" width="7.85546875" style="121" customWidth="1"/>
    <col min="806" max="806" width="11.140625" style="121" customWidth="1"/>
    <col min="807" max="807" width="5.7109375" style="121" customWidth="1"/>
    <col min="808" max="808" width="7.42578125" style="121" customWidth="1"/>
    <col min="809" max="809" width="11.28515625" style="121" customWidth="1"/>
    <col min="810" max="1024" width="11.42578125" style="121"/>
    <col min="1025" max="1025" width="4.28515625" style="121" customWidth="1"/>
    <col min="1026" max="1026" width="13.28515625" style="121" customWidth="1"/>
    <col min="1027" max="1027" width="37.85546875" style="121" customWidth="1"/>
    <col min="1028" max="1028" width="7.140625" style="121" customWidth="1"/>
    <col min="1029" max="1041" width="5.7109375" style="121" customWidth="1"/>
    <col min="1042" max="1042" width="7.42578125" style="121" customWidth="1"/>
    <col min="1043" max="1043" width="7.85546875" style="121" customWidth="1"/>
    <col min="1044" max="1044" width="9.28515625" style="121" customWidth="1"/>
    <col min="1045" max="1046" width="7" style="121" customWidth="1"/>
    <col min="1047" max="1056" width="5.7109375" style="121" customWidth="1"/>
    <col min="1057" max="1057" width="4.140625" style="121" bestFit="1" customWidth="1"/>
    <col min="1058" max="1058" width="7.7109375" style="121" customWidth="1"/>
    <col min="1059" max="1059" width="5.7109375" style="121" customWidth="1"/>
    <col min="1060" max="1061" width="7.85546875" style="121" customWidth="1"/>
    <col min="1062" max="1062" width="11.140625" style="121" customWidth="1"/>
    <col min="1063" max="1063" width="5.7109375" style="121" customWidth="1"/>
    <col min="1064" max="1064" width="7.42578125" style="121" customWidth="1"/>
    <col min="1065" max="1065" width="11.28515625" style="121" customWidth="1"/>
    <col min="1066" max="1280" width="11.42578125" style="121"/>
    <col min="1281" max="1281" width="4.28515625" style="121" customWidth="1"/>
    <col min="1282" max="1282" width="13.28515625" style="121" customWidth="1"/>
    <col min="1283" max="1283" width="37.85546875" style="121" customWidth="1"/>
    <col min="1284" max="1284" width="7.140625" style="121" customWidth="1"/>
    <col min="1285" max="1297" width="5.7109375" style="121" customWidth="1"/>
    <col min="1298" max="1298" width="7.42578125" style="121" customWidth="1"/>
    <col min="1299" max="1299" width="7.85546875" style="121" customWidth="1"/>
    <col min="1300" max="1300" width="9.28515625" style="121" customWidth="1"/>
    <col min="1301" max="1302" width="7" style="121" customWidth="1"/>
    <col min="1303" max="1312" width="5.7109375" style="121" customWidth="1"/>
    <col min="1313" max="1313" width="4.140625" style="121" bestFit="1" customWidth="1"/>
    <col min="1314" max="1314" width="7.7109375" style="121" customWidth="1"/>
    <col min="1315" max="1315" width="5.7109375" style="121" customWidth="1"/>
    <col min="1316" max="1317" width="7.85546875" style="121" customWidth="1"/>
    <col min="1318" max="1318" width="11.140625" style="121" customWidth="1"/>
    <col min="1319" max="1319" width="5.7109375" style="121" customWidth="1"/>
    <col min="1320" max="1320" width="7.42578125" style="121" customWidth="1"/>
    <col min="1321" max="1321" width="11.28515625" style="121" customWidth="1"/>
    <col min="1322" max="1536" width="11.42578125" style="121"/>
    <col min="1537" max="1537" width="4.28515625" style="121" customWidth="1"/>
    <col min="1538" max="1538" width="13.28515625" style="121" customWidth="1"/>
    <col min="1539" max="1539" width="37.85546875" style="121" customWidth="1"/>
    <col min="1540" max="1540" width="7.140625" style="121" customWidth="1"/>
    <col min="1541" max="1553" width="5.7109375" style="121" customWidth="1"/>
    <col min="1554" max="1554" width="7.42578125" style="121" customWidth="1"/>
    <col min="1555" max="1555" width="7.85546875" style="121" customWidth="1"/>
    <col min="1556" max="1556" width="9.28515625" style="121" customWidth="1"/>
    <col min="1557" max="1558" width="7" style="121" customWidth="1"/>
    <col min="1559" max="1568" width="5.7109375" style="121" customWidth="1"/>
    <col min="1569" max="1569" width="4.140625" style="121" bestFit="1" customWidth="1"/>
    <col min="1570" max="1570" width="7.7109375" style="121" customWidth="1"/>
    <col min="1571" max="1571" width="5.7109375" style="121" customWidth="1"/>
    <col min="1572" max="1573" width="7.85546875" style="121" customWidth="1"/>
    <col min="1574" max="1574" width="11.140625" style="121" customWidth="1"/>
    <col min="1575" max="1575" width="5.7109375" style="121" customWidth="1"/>
    <col min="1576" max="1576" width="7.42578125" style="121" customWidth="1"/>
    <col min="1577" max="1577" width="11.28515625" style="121" customWidth="1"/>
    <col min="1578" max="1792" width="11.42578125" style="121"/>
    <col min="1793" max="1793" width="4.28515625" style="121" customWidth="1"/>
    <col min="1794" max="1794" width="13.28515625" style="121" customWidth="1"/>
    <col min="1795" max="1795" width="37.85546875" style="121" customWidth="1"/>
    <col min="1796" max="1796" width="7.140625" style="121" customWidth="1"/>
    <col min="1797" max="1809" width="5.7109375" style="121" customWidth="1"/>
    <col min="1810" max="1810" width="7.42578125" style="121" customWidth="1"/>
    <col min="1811" max="1811" width="7.85546875" style="121" customWidth="1"/>
    <col min="1812" max="1812" width="9.28515625" style="121" customWidth="1"/>
    <col min="1813" max="1814" width="7" style="121" customWidth="1"/>
    <col min="1815" max="1824" width="5.7109375" style="121" customWidth="1"/>
    <col min="1825" max="1825" width="4.140625" style="121" bestFit="1" customWidth="1"/>
    <col min="1826" max="1826" width="7.7109375" style="121" customWidth="1"/>
    <col min="1827" max="1827" width="5.7109375" style="121" customWidth="1"/>
    <col min="1828" max="1829" width="7.85546875" style="121" customWidth="1"/>
    <col min="1830" max="1830" width="11.140625" style="121" customWidth="1"/>
    <col min="1831" max="1831" width="5.7109375" style="121" customWidth="1"/>
    <col min="1832" max="1832" width="7.42578125" style="121" customWidth="1"/>
    <col min="1833" max="1833" width="11.28515625" style="121" customWidth="1"/>
    <col min="1834" max="2048" width="11.42578125" style="121"/>
    <col min="2049" max="2049" width="4.28515625" style="121" customWidth="1"/>
    <col min="2050" max="2050" width="13.28515625" style="121" customWidth="1"/>
    <col min="2051" max="2051" width="37.85546875" style="121" customWidth="1"/>
    <col min="2052" max="2052" width="7.140625" style="121" customWidth="1"/>
    <col min="2053" max="2065" width="5.7109375" style="121" customWidth="1"/>
    <col min="2066" max="2066" width="7.42578125" style="121" customWidth="1"/>
    <col min="2067" max="2067" width="7.85546875" style="121" customWidth="1"/>
    <col min="2068" max="2068" width="9.28515625" style="121" customWidth="1"/>
    <col min="2069" max="2070" width="7" style="121" customWidth="1"/>
    <col min="2071" max="2080" width="5.7109375" style="121" customWidth="1"/>
    <col min="2081" max="2081" width="4.140625" style="121" bestFit="1" customWidth="1"/>
    <col min="2082" max="2082" width="7.7109375" style="121" customWidth="1"/>
    <col min="2083" max="2083" width="5.7109375" style="121" customWidth="1"/>
    <col min="2084" max="2085" width="7.85546875" style="121" customWidth="1"/>
    <col min="2086" max="2086" width="11.140625" style="121" customWidth="1"/>
    <col min="2087" max="2087" width="5.7109375" style="121" customWidth="1"/>
    <col min="2088" max="2088" width="7.42578125" style="121" customWidth="1"/>
    <col min="2089" max="2089" width="11.28515625" style="121" customWidth="1"/>
    <col min="2090" max="2304" width="11.42578125" style="121"/>
    <col min="2305" max="2305" width="4.28515625" style="121" customWidth="1"/>
    <col min="2306" max="2306" width="13.28515625" style="121" customWidth="1"/>
    <col min="2307" max="2307" width="37.85546875" style="121" customWidth="1"/>
    <col min="2308" max="2308" width="7.140625" style="121" customWidth="1"/>
    <col min="2309" max="2321" width="5.7109375" style="121" customWidth="1"/>
    <col min="2322" max="2322" width="7.42578125" style="121" customWidth="1"/>
    <col min="2323" max="2323" width="7.85546875" style="121" customWidth="1"/>
    <col min="2324" max="2324" width="9.28515625" style="121" customWidth="1"/>
    <col min="2325" max="2326" width="7" style="121" customWidth="1"/>
    <col min="2327" max="2336" width="5.7109375" style="121" customWidth="1"/>
    <col min="2337" max="2337" width="4.140625" style="121" bestFit="1" customWidth="1"/>
    <col min="2338" max="2338" width="7.7109375" style="121" customWidth="1"/>
    <col min="2339" max="2339" width="5.7109375" style="121" customWidth="1"/>
    <col min="2340" max="2341" width="7.85546875" style="121" customWidth="1"/>
    <col min="2342" max="2342" width="11.140625" style="121" customWidth="1"/>
    <col min="2343" max="2343" width="5.7109375" style="121" customWidth="1"/>
    <col min="2344" max="2344" width="7.42578125" style="121" customWidth="1"/>
    <col min="2345" max="2345" width="11.28515625" style="121" customWidth="1"/>
    <col min="2346" max="2560" width="11.42578125" style="121"/>
    <col min="2561" max="2561" width="4.28515625" style="121" customWidth="1"/>
    <col min="2562" max="2562" width="13.28515625" style="121" customWidth="1"/>
    <col min="2563" max="2563" width="37.85546875" style="121" customWidth="1"/>
    <col min="2564" max="2564" width="7.140625" style="121" customWidth="1"/>
    <col min="2565" max="2577" width="5.7109375" style="121" customWidth="1"/>
    <col min="2578" max="2578" width="7.42578125" style="121" customWidth="1"/>
    <col min="2579" max="2579" width="7.85546875" style="121" customWidth="1"/>
    <col min="2580" max="2580" width="9.28515625" style="121" customWidth="1"/>
    <col min="2581" max="2582" width="7" style="121" customWidth="1"/>
    <col min="2583" max="2592" width="5.7109375" style="121" customWidth="1"/>
    <col min="2593" max="2593" width="4.140625" style="121" bestFit="1" customWidth="1"/>
    <col min="2594" max="2594" width="7.7109375" style="121" customWidth="1"/>
    <col min="2595" max="2595" width="5.7109375" style="121" customWidth="1"/>
    <col min="2596" max="2597" width="7.85546875" style="121" customWidth="1"/>
    <col min="2598" max="2598" width="11.140625" style="121" customWidth="1"/>
    <col min="2599" max="2599" width="5.7109375" style="121" customWidth="1"/>
    <col min="2600" max="2600" width="7.42578125" style="121" customWidth="1"/>
    <col min="2601" max="2601" width="11.28515625" style="121" customWidth="1"/>
    <col min="2602" max="2816" width="11.42578125" style="121"/>
    <col min="2817" max="2817" width="4.28515625" style="121" customWidth="1"/>
    <col min="2818" max="2818" width="13.28515625" style="121" customWidth="1"/>
    <col min="2819" max="2819" width="37.85546875" style="121" customWidth="1"/>
    <col min="2820" max="2820" width="7.140625" style="121" customWidth="1"/>
    <col min="2821" max="2833" width="5.7109375" style="121" customWidth="1"/>
    <col min="2834" max="2834" width="7.42578125" style="121" customWidth="1"/>
    <col min="2835" max="2835" width="7.85546875" style="121" customWidth="1"/>
    <col min="2836" max="2836" width="9.28515625" style="121" customWidth="1"/>
    <col min="2837" max="2838" width="7" style="121" customWidth="1"/>
    <col min="2839" max="2848" width="5.7109375" style="121" customWidth="1"/>
    <col min="2849" max="2849" width="4.140625" style="121" bestFit="1" customWidth="1"/>
    <col min="2850" max="2850" width="7.7109375" style="121" customWidth="1"/>
    <col min="2851" max="2851" width="5.7109375" style="121" customWidth="1"/>
    <col min="2852" max="2853" width="7.85546875" style="121" customWidth="1"/>
    <col min="2854" max="2854" width="11.140625" style="121" customWidth="1"/>
    <col min="2855" max="2855" width="5.7109375" style="121" customWidth="1"/>
    <col min="2856" max="2856" width="7.42578125" style="121" customWidth="1"/>
    <col min="2857" max="2857" width="11.28515625" style="121" customWidth="1"/>
    <col min="2858" max="3072" width="11.42578125" style="121"/>
    <col min="3073" max="3073" width="4.28515625" style="121" customWidth="1"/>
    <col min="3074" max="3074" width="13.28515625" style="121" customWidth="1"/>
    <col min="3075" max="3075" width="37.85546875" style="121" customWidth="1"/>
    <col min="3076" max="3076" width="7.140625" style="121" customWidth="1"/>
    <col min="3077" max="3089" width="5.7109375" style="121" customWidth="1"/>
    <col min="3090" max="3090" width="7.42578125" style="121" customWidth="1"/>
    <col min="3091" max="3091" width="7.85546875" style="121" customWidth="1"/>
    <col min="3092" max="3092" width="9.28515625" style="121" customWidth="1"/>
    <col min="3093" max="3094" width="7" style="121" customWidth="1"/>
    <col min="3095" max="3104" width="5.7109375" style="121" customWidth="1"/>
    <col min="3105" max="3105" width="4.140625" style="121" bestFit="1" customWidth="1"/>
    <col min="3106" max="3106" width="7.7109375" style="121" customWidth="1"/>
    <col min="3107" max="3107" width="5.7109375" style="121" customWidth="1"/>
    <col min="3108" max="3109" width="7.85546875" style="121" customWidth="1"/>
    <col min="3110" max="3110" width="11.140625" style="121" customWidth="1"/>
    <col min="3111" max="3111" width="5.7109375" style="121" customWidth="1"/>
    <col min="3112" max="3112" width="7.42578125" style="121" customWidth="1"/>
    <col min="3113" max="3113" width="11.28515625" style="121" customWidth="1"/>
    <col min="3114" max="3328" width="11.42578125" style="121"/>
    <col min="3329" max="3329" width="4.28515625" style="121" customWidth="1"/>
    <col min="3330" max="3330" width="13.28515625" style="121" customWidth="1"/>
    <col min="3331" max="3331" width="37.85546875" style="121" customWidth="1"/>
    <col min="3332" max="3332" width="7.140625" style="121" customWidth="1"/>
    <col min="3333" max="3345" width="5.7109375" style="121" customWidth="1"/>
    <col min="3346" max="3346" width="7.42578125" style="121" customWidth="1"/>
    <col min="3347" max="3347" width="7.85546875" style="121" customWidth="1"/>
    <col min="3348" max="3348" width="9.28515625" style="121" customWidth="1"/>
    <col min="3349" max="3350" width="7" style="121" customWidth="1"/>
    <col min="3351" max="3360" width="5.7109375" style="121" customWidth="1"/>
    <col min="3361" max="3361" width="4.140625" style="121" bestFit="1" customWidth="1"/>
    <col min="3362" max="3362" width="7.7109375" style="121" customWidth="1"/>
    <col min="3363" max="3363" width="5.7109375" style="121" customWidth="1"/>
    <col min="3364" max="3365" width="7.85546875" style="121" customWidth="1"/>
    <col min="3366" max="3366" width="11.140625" style="121" customWidth="1"/>
    <col min="3367" max="3367" width="5.7109375" style="121" customWidth="1"/>
    <col min="3368" max="3368" width="7.42578125" style="121" customWidth="1"/>
    <col min="3369" max="3369" width="11.28515625" style="121" customWidth="1"/>
    <col min="3370" max="3584" width="11.42578125" style="121"/>
    <col min="3585" max="3585" width="4.28515625" style="121" customWidth="1"/>
    <col min="3586" max="3586" width="13.28515625" style="121" customWidth="1"/>
    <col min="3587" max="3587" width="37.85546875" style="121" customWidth="1"/>
    <col min="3588" max="3588" width="7.140625" style="121" customWidth="1"/>
    <col min="3589" max="3601" width="5.7109375" style="121" customWidth="1"/>
    <col min="3602" max="3602" width="7.42578125" style="121" customWidth="1"/>
    <col min="3603" max="3603" width="7.85546875" style="121" customWidth="1"/>
    <col min="3604" max="3604" width="9.28515625" style="121" customWidth="1"/>
    <col min="3605" max="3606" width="7" style="121" customWidth="1"/>
    <col min="3607" max="3616" width="5.7109375" style="121" customWidth="1"/>
    <col min="3617" max="3617" width="4.140625" style="121" bestFit="1" customWidth="1"/>
    <col min="3618" max="3618" width="7.7109375" style="121" customWidth="1"/>
    <col min="3619" max="3619" width="5.7109375" style="121" customWidth="1"/>
    <col min="3620" max="3621" width="7.85546875" style="121" customWidth="1"/>
    <col min="3622" max="3622" width="11.140625" style="121" customWidth="1"/>
    <col min="3623" max="3623" width="5.7109375" style="121" customWidth="1"/>
    <col min="3624" max="3624" width="7.42578125" style="121" customWidth="1"/>
    <col min="3625" max="3625" width="11.28515625" style="121" customWidth="1"/>
    <col min="3626" max="3840" width="11.42578125" style="121"/>
    <col min="3841" max="3841" width="4.28515625" style="121" customWidth="1"/>
    <col min="3842" max="3842" width="13.28515625" style="121" customWidth="1"/>
    <col min="3843" max="3843" width="37.85546875" style="121" customWidth="1"/>
    <col min="3844" max="3844" width="7.140625" style="121" customWidth="1"/>
    <col min="3845" max="3857" width="5.7109375" style="121" customWidth="1"/>
    <col min="3858" max="3858" width="7.42578125" style="121" customWidth="1"/>
    <col min="3859" max="3859" width="7.85546875" style="121" customWidth="1"/>
    <col min="3860" max="3860" width="9.28515625" style="121" customWidth="1"/>
    <col min="3861" max="3862" width="7" style="121" customWidth="1"/>
    <col min="3863" max="3872" width="5.7109375" style="121" customWidth="1"/>
    <col min="3873" max="3873" width="4.140625" style="121" bestFit="1" customWidth="1"/>
    <col min="3874" max="3874" width="7.7109375" style="121" customWidth="1"/>
    <col min="3875" max="3875" width="5.7109375" style="121" customWidth="1"/>
    <col min="3876" max="3877" width="7.85546875" style="121" customWidth="1"/>
    <col min="3878" max="3878" width="11.140625" style="121" customWidth="1"/>
    <col min="3879" max="3879" width="5.7109375" style="121" customWidth="1"/>
    <col min="3880" max="3880" width="7.42578125" style="121" customWidth="1"/>
    <col min="3881" max="3881" width="11.28515625" style="121" customWidth="1"/>
    <col min="3882" max="4096" width="11.42578125" style="121"/>
    <col min="4097" max="4097" width="4.28515625" style="121" customWidth="1"/>
    <col min="4098" max="4098" width="13.28515625" style="121" customWidth="1"/>
    <col min="4099" max="4099" width="37.85546875" style="121" customWidth="1"/>
    <col min="4100" max="4100" width="7.140625" style="121" customWidth="1"/>
    <col min="4101" max="4113" width="5.7109375" style="121" customWidth="1"/>
    <col min="4114" max="4114" width="7.42578125" style="121" customWidth="1"/>
    <col min="4115" max="4115" width="7.85546875" style="121" customWidth="1"/>
    <col min="4116" max="4116" width="9.28515625" style="121" customWidth="1"/>
    <col min="4117" max="4118" width="7" style="121" customWidth="1"/>
    <col min="4119" max="4128" width="5.7109375" style="121" customWidth="1"/>
    <col min="4129" max="4129" width="4.140625" style="121" bestFit="1" customWidth="1"/>
    <col min="4130" max="4130" width="7.7109375" style="121" customWidth="1"/>
    <col min="4131" max="4131" width="5.7109375" style="121" customWidth="1"/>
    <col min="4132" max="4133" width="7.85546875" style="121" customWidth="1"/>
    <col min="4134" max="4134" width="11.140625" style="121" customWidth="1"/>
    <col min="4135" max="4135" width="5.7109375" style="121" customWidth="1"/>
    <col min="4136" max="4136" width="7.42578125" style="121" customWidth="1"/>
    <col min="4137" max="4137" width="11.28515625" style="121" customWidth="1"/>
    <col min="4138" max="4352" width="11.42578125" style="121"/>
    <col min="4353" max="4353" width="4.28515625" style="121" customWidth="1"/>
    <col min="4354" max="4354" width="13.28515625" style="121" customWidth="1"/>
    <col min="4355" max="4355" width="37.85546875" style="121" customWidth="1"/>
    <col min="4356" max="4356" width="7.140625" style="121" customWidth="1"/>
    <col min="4357" max="4369" width="5.7109375" style="121" customWidth="1"/>
    <col min="4370" max="4370" width="7.42578125" style="121" customWidth="1"/>
    <col min="4371" max="4371" width="7.85546875" style="121" customWidth="1"/>
    <col min="4372" max="4372" width="9.28515625" style="121" customWidth="1"/>
    <col min="4373" max="4374" width="7" style="121" customWidth="1"/>
    <col min="4375" max="4384" width="5.7109375" style="121" customWidth="1"/>
    <col min="4385" max="4385" width="4.140625" style="121" bestFit="1" customWidth="1"/>
    <col min="4386" max="4386" width="7.7109375" style="121" customWidth="1"/>
    <col min="4387" max="4387" width="5.7109375" style="121" customWidth="1"/>
    <col min="4388" max="4389" width="7.85546875" style="121" customWidth="1"/>
    <col min="4390" max="4390" width="11.140625" style="121" customWidth="1"/>
    <col min="4391" max="4391" width="5.7109375" style="121" customWidth="1"/>
    <col min="4392" max="4392" width="7.42578125" style="121" customWidth="1"/>
    <col min="4393" max="4393" width="11.28515625" style="121" customWidth="1"/>
    <col min="4394" max="4608" width="11.42578125" style="121"/>
    <col min="4609" max="4609" width="4.28515625" style="121" customWidth="1"/>
    <col min="4610" max="4610" width="13.28515625" style="121" customWidth="1"/>
    <col min="4611" max="4611" width="37.85546875" style="121" customWidth="1"/>
    <col min="4612" max="4612" width="7.140625" style="121" customWidth="1"/>
    <col min="4613" max="4625" width="5.7109375" style="121" customWidth="1"/>
    <col min="4626" max="4626" width="7.42578125" style="121" customWidth="1"/>
    <col min="4627" max="4627" width="7.85546875" style="121" customWidth="1"/>
    <col min="4628" max="4628" width="9.28515625" style="121" customWidth="1"/>
    <col min="4629" max="4630" width="7" style="121" customWidth="1"/>
    <col min="4631" max="4640" width="5.7109375" style="121" customWidth="1"/>
    <col min="4641" max="4641" width="4.140625" style="121" bestFit="1" customWidth="1"/>
    <col min="4642" max="4642" width="7.7109375" style="121" customWidth="1"/>
    <col min="4643" max="4643" width="5.7109375" style="121" customWidth="1"/>
    <col min="4644" max="4645" width="7.85546875" style="121" customWidth="1"/>
    <col min="4646" max="4646" width="11.140625" style="121" customWidth="1"/>
    <col min="4647" max="4647" width="5.7109375" style="121" customWidth="1"/>
    <col min="4648" max="4648" width="7.42578125" style="121" customWidth="1"/>
    <col min="4649" max="4649" width="11.28515625" style="121" customWidth="1"/>
    <col min="4650" max="4864" width="11.42578125" style="121"/>
    <col min="4865" max="4865" width="4.28515625" style="121" customWidth="1"/>
    <col min="4866" max="4866" width="13.28515625" style="121" customWidth="1"/>
    <col min="4867" max="4867" width="37.85546875" style="121" customWidth="1"/>
    <col min="4868" max="4868" width="7.140625" style="121" customWidth="1"/>
    <col min="4869" max="4881" width="5.7109375" style="121" customWidth="1"/>
    <col min="4882" max="4882" width="7.42578125" style="121" customWidth="1"/>
    <col min="4883" max="4883" width="7.85546875" style="121" customWidth="1"/>
    <col min="4884" max="4884" width="9.28515625" style="121" customWidth="1"/>
    <col min="4885" max="4886" width="7" style="121" customWidth="1"/>
    <col min="4887" max="4896" width="5.7109375" style="121" customWidth="1"/>
    <col min="4897" max="4897" width="4.140625" style="121" bestFit="1" customWidth="1"/>
    <col min="4898" max="4898" width="7.7109375" style="121" customWidth="1"/>
    <col min="4899" max="4899" width="5.7109375" style="121" customWidth="1"/>
    <col min="4900" max="4901" width="7.85546875" style="121" customWidth="1"/>
    <col min="4902" max="4902" width="11.140625" style="121" customWidth="1"/>
    <col min="4903" max="4903" width="5.7109375" style="121" customWidth="1"/>
    <col min="4904" max="4904" width="7.42578125" style="121" customWidth="1"/>
    <col min="4905" max="4905" width="11.28515625" style="121" customWidth="1"/>
    <col min="4906" max="5120" width="11.42578125" style="121"/>
    <col min="5121" max="5121" width="4.28515625" style="121" customWidth="1"/>
    <col min="5122" max="5122" width="13.28515625" style="121" customWidth="1"/>
    <col min="5123" max="5123" width="37.85546875" style="121" customWidth="1"/>
    <col min="5124" max="5124" width="7.140625" style="121" customWidth="1"/>
    <col min="5125" max="5137" width="5.7109375" style="121" customWidth="1"/>
    <col min="5138" max="5138" width="7.42578125" style="121" customWidth="1"/>
    <col min="5139" max="5139" width="7.85546875" style="121" customWidth="1"/>
    <col min="5140" max="5140" width="9.28515625" style="121" customWidth="1"/>
    <col min="5141" max="5142" width="7" style="121" customWidth="1"/>
    <col min="5143" max="5152" width="5.7109375" style="121" customWidth="1"/>
    <col min="5153" max="5153" width="4.140625" style="121" bestFit="1" customWidth="1"/>
    <col min="5154" max="5154" width="7.7109375" style="121" customWidth="1"/>
    <col min="5155" max="5155" width="5.7109375" style="121" customWidth="1"/>
    <col min="5156" max="5157" width="7.85546875" style="121" customWidth="1"/>
    <col min="5158" max="5158" width="11.140625" style="121" customWidth="1"/>
    <col min="5159" max="5159" width="5.7109375" style="121" customWidth="1"/>
    <col min="5160" max="5160" width="7.42578125" style="121" customWidth="1"/>
    <col min="5161" max="5161" width="11.28515625" style="121" customWidth="1"/>
    <col min="5162" max="5376" width="11.42578125" style="121"/>
    <col min="5377" max="5377" width="4.28515625" style="121" customWidth="1"/>
    <col min="5378" max="5378" width="13.28515625" style="121" customWidth="1"/>
    <col min="5379" max="5379" width="37.85546875" style="121" customWidth="1"/>
    <col min="5380" max="5380" width="7.140625" style="121" customWidth="1"/>
    <col min="5381" max="5393" width="5.7109375" style="121" customWidth="1"/>
    <col min="5394" max="5394" width="7.42578125" style="121" customWidth="1"/>
    <col min="5395" max="5395" width="7.85546875" style="121" customWidth="1"/>
    <col min="5396" max="5396" width="9.28515625" style="121" customWidth="1"/>
    <col min="5397" max="5398" width="7" style="121" customWidth="1"/>
    <col min="5399" max="5408" width="5.7109375" style="121" customWidth="1"/>
    <col min="5409" max="5409" width="4.140625" style="121" bestFit="1" customWidth="1"/>
    <col min="5410" max="5410" width="7.7109375" style="121" customWidth="1"/>
    <col min="5411" max="5411" width="5.7109375" style="121" customWidth="1"/>
    <col min="5412" max="5413" width="7.85546875" style="121" customWidth="1"/>
    <col min="5414" max="5414" width="11.140625" style="121" customWidth="1"/>
    <col min="5415" max="5415" width="5.7109375" style="121" customWidth="1"/>
    <col min="5416" max="5416" width="7.42578125" style="121" customWidth="1"/>
    <col min="5417" max="5417" width="11.28515625" style="121" customWidth="1"/>
    <col min="5418" max="5632" width="11.42578125" style="121"/>
    <col min="5633" max="5633" width="4.28515625" style="121" customWidth="1"/>
    <col min="5634" max="5634" width="13.28515625" style="121" customWidth="1"/>
    <col min="5635" max="5635" width="37.85546875" style="121" customWidth="1"/>
    <col min="5636" max="5636" width="7.140625" style="121" customWidth="1"/>
    <col min="5637" max="5649" width="5.7109375" style="121" customWidth="1"/>
    <col min="5650" max="5650" width="7.42578125" style="121" customWidth="1"/>
    <col min="5651" max="5651" width="7.85546875" style="121" customWidth="1"/>
    <col min="5652" max="5652" width="9.28515625" style="121" customWidth="1"/>
    <col min="5653" max="5654" width="7" style="121" customWidth="1"/>
    <col min="5655" max="5664" width="5.7109375" style="121" customWidth="1"/>
    <col min="5665" max="5665" width="4.140625" style="121" bestFit="1" customWidth="1"/>
    <col min="5666" max="5666" width="7.7109375" style="121" customWidth="1"/>
    <col min="5667" max="5667" width="5.7109375" style="121" customWidth="1"/>
    <col min="5668" max="5669" width="7.85546875" style="121" customWidth="1"/>
    <col min="5670" max="5670" width="11.140625" style="121" customWidth="1"/>
    <col min="5671" max="5671" width="5.7109375" style="121" customWidth="1"/>
    <col min="5672" max="5672" width="7.42578125" style="121" customWidth="1"/>
    <col min="5673" max="5673" width="11.28515625" style="121" customWidth="1"/>
    <col min="5674" max="5888" width="11.42578125" style="121"/>
    <col min="5889" max="5889" width="4.28515625" style="121" customWidth="1"/>
    <col min="5890" max="5890" width="13.28515625" style="121" customWidth="1"/>
    <col min="5891" max="5891" width="37.85546875" style="121" customWidth="1"/>
    <col min="5892" max="5892" width="7.140625" style="121" customWidth="1"/>
    <col min="5893" max="5905" width="5.7109375" style="121" customWidth="1"/>
    <col min="5906" max="5906" width="7.42578125" style="121" customWidth="1"/>
    <col min="5907" max="5907" width="7.85546875" style="121" customWidth="1"/>
    <col min="5908" max="5908" width="9.28515625" style="121" customWidth="1"/>
    <col min="5909" max="5910" width="7" style="121" customWidth="1"/>
    <col min="5911" max="5920" width="5.7109375" style="121" customWidth="1"/>
    <col min="5921" max="5921" width="4.140625" style="121" bestFit="1" customWidth="1"/>
    <col min="5922" max="5922" width="7.7109375" style="121" customWidth="1"/>
    <col min="5923" max="5923" width="5.7109375" style="121" customWidth="1"/>
    <col min="5924" max="5925" width="7.85546875" style="121" customWidth="1"/>
    <col min="5926" max="5926" width="11.140625" style="121" customWidth="1"/>
    <col min="5927" max="5927" width="5.7109375" style="121" customWidth="1"/>
    <col min="5928" max="5928" width="7.42578125" style="121" customWidth="1"/>
    <col min="5929" max="5929" width="11.28515625" style="121" customWidth="1"/>
    <col min="5930" max="6144" width="11.42578125" style="121"/>
    <col min="6145" max="6145" width="4.28515625" style="121" customWidth="1"/>
    <col min="6146" max="6146" width="13.28515625" style="121" customWidth="1"/>
    <col min="6147" max="6147" width="37.85546875" style="121" customWidth="1"/>
    <col min="6148" max="6148" width="7.140625" style="121" customWidth="1"/>
    <col min="6149" max="6161" width="5.7109375" style="121" customWidth="1"/>
    <col min="6162" max="6162" width="7.42578125" style="121" customWidth="1"/>
    <col min="6163" max="6163" width="7.85546875" style="121" customWidth="1"/>
    <col min="6164" max="6164" width="9.28515625" style="121" customWidth="1"/>
    <col min="6165" max="6166" width="7" style="121" customWidth="1"/>
    <col min="6167" max="6176" width="5.7109375" style="121" customWidth="1"/>
    <col min="6177" max="6177" width="4.140625" style="121" bestFit="1" customWidth="1"/>
    <col min="6178" max="6178" width="7.7109375" style="121" customWidth="1"/>
    <col min="6179" max="6179" width="5.7109375" style="121" customWidth="1"/>
    <col min="6180" max="6181" width="7.85546875" style="121" customWidth="1"/>
    <col min="6182" max="6182" width="11.140625" style="121" customWidth="1"/>
    <col min="6183" max="6183" width="5.7109375" style="121" customWidth="1"/>
    <col min="6184" max="6184" width="7.42578125" style="121" customWidth="1"/>
    <col min="6185" max="6185" width="11.28515625" style="121" customWidth="1"/>
    <col min="6186" max="6400" width="11.42578125" style="121"/>
    <col min="6401" max="6401" width="4.28515625" style="121" customWidth="1"/>
    <col min="6402" max="6402" width="13.28515625" style="121" customWidth="1"/>
    <col min="6403" max="6403" width="37.85546875" style="121" customWidth="1"/>
    <col min="6404" max="6404" width="7.140625" style="121" customWidth="1"/>
    <col min="6405" max="6417" width="5.7109375" style="121" customWidth="1"/>
    <col min="6418" max="6418" width="7.42578125" style="121" customWidth="1"/>
    <col min="6419" max="6419" width="7.85546875" style="121" customWidth="1"/>
    <col min="6420" max="6420" width="9.28515625" style="121" customWidth="1"/>
    <col min="6421" max="6422" width="7" style="121" customWidth="1"/>
    <col min="6423" max="6432" width="5.7109375" style="121" customWidth="1"/>
    <col min="6433" max="6433" width="4.140625" style="121" bestFit="1" customWidth="1"/>
    <col min="6434" max="6434" width="7.7109375" style="121" customWidth="1"/>
    <col min="6435" max="6435" width="5.7109375" style="121" customWidth="1"/>
    <col min="6436" max="6437" width="7.85546875" style="121" customWidth="1"/>
    <col min="6438" max="6438" width="11.140625" style="121" customWidth="1"/>
    <col min="6439" max="6439" width="5.7109375" style="121" customWidth="1"/>
    <col min="6440" max="6440" width="7.42578125" style="121" customWidth="1"/>
    <col min="6441" max="6441" width="11.28515625" style="121" customWidth="1"/>
    <col min="6442" max="6656" width="11.42578125" style="121"/>
    <col min="6657" max="6657" width="4.28515625" style="121" customWidth="1"/>
    <col min="6658" max="6658" width="13.28515625" style="121" customWidth="1"/>
    <col min="6659" max="6659" width="37.85546875" style="121" customWidth="1"/>
    <col min="6660" max="6660" width="7.140625" style="121" customWidth="1"/>
    <col min="6661" max="6673" width="5.7109375" style="121" customWidth="1"/>
    <col min="6674" max="6674" width="7.42578125" style="121" customWidth="1"/>
    <col min="6675" max="6675" width="7.85546875" style="121" customWidth="1"/>
    <col min="6676" max="6676" width="9.28515625" style="121" customWidth="1"/>
    <col min="6677" max="6678" width="7" style="121" customWidth="1"/>
    <col min="6679" max="6688" width="5.7109375" style="121" customWidth="1"/>
    <col min="6689" max="6689" width="4.140625" style="121" bestFit="1" customWidth="1"/>
    <col min="6690" max="6690" width="7.7109375" style="121" customWidth="1"/>
    <col min="6691" max="6691" width="5.7109375" style="121" customWidth="1"/>
    <col min="6692" max="6693" width="7.85546875" style="121" customWidth="1"/>
    <col min="6694" max="6694" width="11.140625" style="121" customWidth="1"/>
    <col min="6695" max="6695" width="5.7109375" style="121" customWidth="1"/>
    <col min="6696" max="6696" width="7.42578125" style="121" customWidth="1"/>
    <col min="6697" max="6697" width="11.28515625" style="121" customWidth="1"/>
    <col min="6698" max="6912" width="11.42578125" style="121"/>
    <col min="6913" max="6913" width="4.28515625" style="121" customWidth="1"/>
    <col min="6914" max="6914" width="13.28515625" style="121" customWidth="1"/>
    <col min="6915" max="6915" width="37.85546875" style="121" customWidth="1"/>
    <col min="6916" max="6916" width="7.140625" style="121" customWidth="1"/>
    <col min="6917" max="6929" width="5.7109375" style="121" customWidth="1"/>
    <col min="6930" max="6930" width="7.42578125" style="121" customWidth="1"/>
    <col min="6931" max="6931" width="7.85546875" style="121" customWidth="1"/>
    <col min="6932" max="6932" width="9.28515625" style="121" customWidth="1"/>
    <col min="6933" max="6934" width="7" style="121" customWidth="1"/>
    <col min="6935" max="6944" width="5.7109375" style="121" customWidth="1"/>
    <col min="6945" max="6945" width="4.140625" style="121" bestFit="1" customWidth="1"/>
    <col min="6946" max="6946" width="7.7109375" style="121" customWidth="1"/>
    <col min="6947" max="6947" width="5.7109375" style="121" customWidth="1"/>
    <col min="6948" max="6949" width="7.85546875" style="121" customWidth="1"/>
    <col min="6950" max="6950" width="11.140625" style="121" customWidth="1"/>
    <col min="6951" max="6951" width="5.7109375" style="121" customWidth="1"/>
    <col min="6952" max="6952" width="7.42578125" style="121" customWidth="1"/>
    <col min="6953" max="6953" width="11.28515625" style="121" customWidth="1"/>
    <col min="6954" max="7168" width="11.42578125" style="121"/>
    <col min="7169" max="7169" width="4.28515625" style="121" customWidth="1"/>
    <col min="7170" max="7170" width="13.28515625" style="121" customWidth="1"/>
    <col min="7171" max="7171" width="37.85546875" style="121" customWidth="1"/>
    <col min="7172" max="7172" width="7.140625" style="121" customWidth="1"/>
    <col min="7173" max="7185" width="5.7109375" style="121" customWidth="1"/>
    <col min="7186" max="7186" width="7.42578125" style="121" customWidth="1"/>
    <col min="7187" max="7187" width="7.85546875" style="121" customWidth="1"/>
    <col min="7188" max="7188" width="9.28515625" style="121" customWidth="1"/>
    <col min="7189" max="7190" width="7" style="121" customWidth="1"/>
    <col min="7191" max="7200" width="5.7109375" style="121" customWidth="1"/>
    <col min="7201" max="7201" width="4.140625" style="121" bestFit="1" customWidth="1"/>
    <col min="7202" max="7202" width="7.7109375" style="121" customWidth="1"/>
    <col min="7203" max="7203" width="5.7109375" style="121" customWidth="1"/>
    <col min="7204" max="7205" width="7.85546875" style="121" customWidth="1"/>
    <col min="7206" max="7206" width="11.140625" style="121" customWidth="1"/>
    <col min="7207" max="7207" width="5.7109375" style="121" customWidth="1"/>
    <col min="7208" max="7208" width="7.42578125" style="121" customWidth="1"/>
    <col min="7209" max="7209" width="11.28515625" style="121" customWidth="1"/>
    <col min="7210" max="7424" width="11.42578125" style="121"/>
    <col min="7425" max="7425" width="4.28515625" style="121" customWidth="1"/>
    <col min="7426" max="7426" width="13.28515625" style="121" customWidth="1"/>
    <col min="7427" max="7427" width="37.85546875" style="121" customWidth="1"/>
    <col min="7428" max="7428" width="7.140625" style="121" customWidth="1"/>
    <col min="7429" max="7441" width="5.7109375" style="121" customWidth="1"/>
    <col min="7442" max="7442" width="7.42578125" style="121" customWidth="1"/>
    <col min="7443" max="7443" width="7.85546875" style="121" customWidth="1"/>
    <col min="7444" max="7444" width="9.28515625" style="121" customWidth="1"/>
    <col min="7445" max="7446" width="7" style="121" customWidth="1"/>
    <col min="7447" max="7456" width="5.7109375" style="121" customWidth="1"/>
    <col min="7457" max="7457" width="4.140625" style="121" bestFit="1" customWidth="1"/>
    <col min="7458" max="7458" width="7.7109375" style="121" customWidth="1"/>
    <col min="7459" max="7459" width="5.7109375" style="121" customWidth="1"/>
    <col min="7460" max="7461" width="7.85546875" style="121" customWidth="1"/>
    <col min="7462" max="7462" width="11.140625" style="121" customWidth="1"/>
    <col min="7463" max="7463" width="5.7109375" style="121" customWidth="1"/>
    <col min="7464" max="7464" width="7.42578125" style="121" customWidth="1"/>
    <col min="7465" max="7465" width="11.28515625" style="121" customWidth="1"/>
    <col min="7466" max="7680" width="11.42578125" style="121"/>
    <col min="7681" max="7681" width="4.28515625" style="121" customWidth="1"/>
    <col min="7682" max="7682" width="13.28515625" style="121" customWidth="1"/>
    <col min="7683" max="7683" width="37.85546875" style="121" customWidth="1"/>
    <col min="7684" max="7684" width="7.140625" style="121" customWidth="1"/>
    <col min="7685" max="7697" width="5.7109375" style="121" customWidth="1"/>
    <col min="7698" max="7698" width="7.42578125" style="121" customWidth="1"/>
    <col min="7699" max="7699" width="7.85546875" style="121" customWidth="1"/>
    <col min="7700" max="7700" width="9.28515625" style="121" customWidth="1"/>
    <col min="7701" max="7702" width="7" style="121" customWidth="1"/>
    <col min="7703" max="7712" width="5.7109375" style="121" customWidth="1"/>
    <col min="7713" max="7713" width="4.140625" style="121" bestFit="1" customWidth="1"/>
    <col min="7714" max="7714" width="7.7109375" style="121" customWidth="1"/>
    <col min="7715" max="7715" width="5.7109375" style="121" customWidth="1"/>
    <col min="7716" max="7717" width="7.85546875" style="121" customWidth="1"/>
    <col min="7718" max="7718" width="11.140625" style="121" customWidth="1"/>
    <col min="7719" max="7719" width="5.7109375" style="121" customWidth="1"/>
    <col min="7720" max="7720" width="7.42578125" style="121" customWidth="1"/>
    <col min="7721" max="7721" width="11.28515625" style="121" customWidth="1"/>
    <col min="7722" max="7936" width="11.42578125" style="121"/>
    <col min="7937" max="7937" width="4.28515625" style="121" customWidth="1"/>
    <col min="7938" max="7938" width="13.28515625" style="121" customWidth="1"/>
    <col min="7939" max="7939" width="37.85546875" style="121" customWidth="1"/>
    <col min="7940" max="7940" width="7.140625" style="121" customWidth="1"/>
    <col min="7941" max="7953" width="5.7109375" style="121" customWidth="1"/>
    <col min="7954" max="7954" width="7.42578125" style="121" customWidth="1"/>
    <col min="7955" max="7955" width="7.85546875" style="121" customWidth="1"/>
    <col min="7956" max="7956" width="9.28515625" style="121" customWidth="1"/>
    <col min="7957" max="7958" width="7" style="121" customWidth="1"/>
    <col min="7959" max="7968" width="5.7109375" style="121" customWidth="1"/>
    <col min="7969" max="7969" width="4.140625" style="121" bestFit="1" customWidth="1"/>
    <col min="7970" max="7970" width="7.7109375" style="121" customWidth="1"/>
    <col min="7971" max="7971" width="5.7109375" style="121" customWidth="1"/>
    <col min="7972" max="7973" width="7.85546875" style="121" customWidth="1"/>
    <col min="7974" max="7974" width="11.140625" style="121" customWidth="1"/>
    <col min="7975" max="7975" width="5.7109375" style="121" customWidth="1"/>
    <col min="7976" max="7976" width="7.42578125" style="121" customWidth="1"/>
    <col min="7977" max="7977" width="11.28515625" style="121" customWidth="1"/>
    <col min="7978" max="8192" width="11.42578125" style="121"/>
    <col min="8193" max="8193" width="4.28515625" style="121" customWidth="1"/>
    <col min="8194" max="8194" width="13.28515625" style="121" customWidth="1"/>
    <col min="8195" max="8195" width="37.85546875" style="121" customWidth="1"/>
    <col min="8196" max="8196" width="7.140625" style="121" customWidth="1"/>
    <col min="8197" max="8209" width="5.7109375" style="121" customWidth="1"/>
    <col min="8210" max="8210" width="7.42578125" style="121" customWidth="1"/>
    <col min="8211" max="8211" width="7.85546875" style="121" customWidth="1"/>
    <col min="8212" max="8212" width="9.28515625" style="121" customWidth="1"/>
    <col min="8213" max="8214" width="7" style="121" customWidth="1"/>
    <col min="8215" max="8224" width="5.7109375" style="121" customWidth="1"/>
    <col min="8225" max="8225" width="4.140625" style="121" bestFit="1" customWidth="1"/>
    <col min="8226" max="8226" width="7.7109375" style="121" customWidth="1"/>
    <col min="8227" max="8227" width="5.7109375" style="121" customWidth="1"/>
    <col min="8228" max="8229" width="7.85546875" style="121" customWidth="1"/>
    <col min="8230" max="8230" width="11.140625" style="121" customWidth="1"/>
    <col min="8231" max="8231" width="5.7109375" style="121" customWidth="1"/>
    <col min="8232" max="8232" width="7.42578125" style="121" customWidth="1"/>
    <col min="8233" max="8233" width="11.28515625" style="121" customWidth="1"/>
    <col min="8234" max="8448" width="11.42578125" style="121"/>
    <col min="8449" max="8449" width="4.28515625" style="121" customWidth="1"/>
    <col min="8450" max="8450" width="13.28515625" style="121" customWidth="1"/>
    <col min="8451" max="8451" width="37.85546875" style="121" customWidth="1"/>
    <col min="8452" max="8452" width="7.140625" style="121" customWidth="1"/>
    <col min="8453" max="8465" width="5.7109375" style="121" customWidth="1"/>
    <col min="8466" max="8466" width="7.42578125" style="121" customWidth="1"/>
    <col min="8467" max="8467" width="7.85546875" style="121" customWidth="1"/>
    <col min="8468" max="8468" width="9.28515625" style="121" customWidth="1"/>
    <col min="8469" max="8470" width="7" style="121" customWidth="1"/>
    <col min="8471" max="8480" width="5.7109375" style="121" customWidth="1"/>
    <col min="8481" max="8481" width="4.140625" style="121" bestFit="1" customWidth="1"/>
    <col min="8482" max="8482" width="7.7109375" style="121" customWidth="1"/>
    <col min="8483" max="8483" width="5.7109375" style="121" customWidth="1"/>
    <col min="8484" max="8485" width="7.85546875" style="121" customWidth="1"/>
    <col min="8486" max="8486" width="11.140625" style="121" customWidth="1"/>
    <col min="8487" max="8487" width="5.7109375" style="121" customWidth="1"/>
    <col min="8488" max="8488" width="7.42578125" style="121" customWidth="1"/>
    <col min="8489" max="8489" width="11.28515625" style="121" customWidth="1"/>
    <col min="8490" max="8704" width="11.42578125" style="121"/>
    <col min="8705" max="8705" width="4.28515625" style="121" customWidth="1"/>
    <col min="8706" max="8706" width="13.28515625" style="121" customWidth="1"/>
    <col min="8707" max="8707" width="37.85546875" style="121" customWidth="1"/>
    <col min="8708" max="8708" width="7.140625" style="121" customWidth="1"/>
    <col min="8709" max="8721" width="5.7109375" style="121" customWidth="1"/>
    <col min="8722" max="8722" width="7.42578125" style="121" customWidth="1"/>
    <col min="8723" max="8723" width="7.85546875" style="121" customWidth="1"/>
    <col min="8724" max="8724" width="9.28515625" style="121" customWidth="1"/>
    <col min="8725" max="8726" width="7" style="121" customWidth="1"/>
    <col min="8727" max="8736" width="5.7109375" style="121" customWidth="1"/>
    <col min="8737" max="8737" width="4.140625" style="121" bestFit="1" customWidth="1"/>
    <col min="8738" max="8738" width="7.7109375" style="121" customWidth="1"/>
    <col min="8739" max="8739" width="5.7109375" style="121" customWidth="1"/>
    <col min="8740" max="8741" width="7.85546875" style="121" customWidth="1"/>
    <col min="8742" max="8742" width="11.140625" style="121" customWidth="1"/>
    <col min="8743" max="8743" width="5.7109375" style="121" customWidth="1"/>
    <col min="8744" max="8744" width="7.42578125" style="121" customWidth="1"/>
    <col min="8745" max="8745" width="11.28515625" style="121" customWidth="1"/>
    <col min="8746" max="8960" width="11.42578125" style="121"/>
    <col min="8961" max="8961" width="4.28515625" style="121" customWidth="1"/>
    <col min="8962" max="8962" width="13.28515625" style="121" customWidth="1"/>
    <col min="8963" max="8963" width="37.85546875" style="121" customWidth="1"/>
    <col min="8964" max="8964" width="7.140625" style="121" customWidth="1"/>
    <col min="8965" max="8977" width="5.7109375" style="121" customWidth="1"/>
    <col min="8978" max="8978" width="7.42578125" style="121" customWidth="1"/>
    <col min="8979" max="8979" width="7.85546875" style="121" customWidth="1"/>
    <col min="8980" max="8980" width="9.28515625" style="121" customWidth="1"/>
    <col min="8981" max="8982" width="7" style="121" customWidth="1"/>
    <col min="8983" max="8992" width="5.7109375" style="121" customWidth="1"/>
    <col min="8993" max="8993" width="4.140625" style="121" bestFit="1" customWidth="1"/>
    <col min="8994" max="8994" width="7.7109375" style="121" customWidth="1"/>
    <col min="8995" max="8995" width="5.7109375" style="121" customWidth="1"/>
    <col min="8996" max="8997" width="7.85546875" style="121" customWidth="1"/>
    <col min="8998" max="8998" width="11.140625" style="121" customWidth="1"/>
    <col min="8999" max="8999" width="5.7109375" style="121" customWidth="1"/>
    <col min="9000" max="9000" width="7.42578125" style="121" customWidth="1"/>
    <col min="9001" max="9001" width="11.28515625" style="121" customWidth="1"/>
    <col min="9002" max="9216" width="11.42578125" style="121"/>
    <col min="9217" max="9217" width="4.28515625" style="121" customWidth="1"/>
    <col min="9218" max="9218" width="13.28515625" style="121" customWidth="1"/>
    <col min="9219" max="9219" width="37.85546875" style="121" customWidth="1"/>
    <col min="9220" max="9220" width="7.140625" style="121" customWidth="1"/>
    <col min="9221" max="9233" width="5.7109375" style="121" customWidth="1"/>
    <col min="9234" max="9234" width="7.42578125" style="121" customWidth="1"/>
    <col min="9235" max="9235" width="7.85546875" style="121" customWidth="1"/>
    <col min="9236" max="9236" width="9.28515625" style="121" customWidth="1"/>
    <col min="9237" max="9238" width="7" style="121" customWidth="1"/>
    <col min="9239" max="9248" width="5.7109375" style="121" customWidth="1"/>
    <col min="9249" max="9249" width="4.140625" style="121" bestFit="1" customWidth="1"/>
    <col min="9250" max="9250" width="7.7109375" style="121" customWidth="1"/>
    <col min="9251" max="9251" width="5.7109375" style="121" customWidth="1"/>
    <col min="9252" max="9253" width="7.85546875" style="121" customWidth="1"/>
    <col min="9254" max="9254" width="11.140625" style="121" customWidth="1"/>
    <col min="9255" max="9255" width="5.7109375" style="121" customWidth="1"/>
    <col min="9256" max="9256" width="7.42578125" style="121" customWidth="1"/>
    <col min="9257" max="9257" width="11.28515625" style="121" customWidth="1"/>
    <col min="9258" max="9472" width="11.42578125" style="121"/>
    <col min="9473" max="9473" width="4.28515625" style="121" customWidth="1"/>
    <col min="9474" max="9474" width="13.28515625" style="121" customWidth="1"/>
    <col min="9475" max="9475" width="37.85546875" style="121" customWidth="1"/>
    <col min="9476" max="9476" width="7.140625" style="121" customWidth="1"/>
    <col min="9477" max="9489" width="5.7109375" style="121" customWidth="1"/>
    <col min="9490" max="9490" width="7.42578125" style="121" customWidth="1"/>
    <col min="9491" max="9491" width="7.85546875" style="121" customWidth="1"/>
    <col min="9492" max="9492" width="9.28515625" style="121" customWidth="1"/>
    <col min="9493" max="9494" width="7" style="121" customWidth="1"/>
    <col min="9495" max="9504" width="5.7109375" style="121" customWidth="1"/>
    <col min="9505" max="9505" width="4.140625" style="121" bestFit="1" customWidth="1"/>
    <col min="9506" max="9506" width="7.7109375" style="121" customWidth="1"/>
    <col min="9507" max="9507" width="5.7109375" style="121" customWidth="1"/>
    <col min="9508" max="9509" width="7.85546875" style="121" customWidth="1"/>
    <col min="9510" max="9510" width="11.140625" style="121" customWidth="1"/>
    <col min="9511" max="9511" width="5.7109375" style="121" customWidth="1"/>
    <col min="9512" max="9512" width="7.42578125" style="121" customWidth="1"/>
    <col min="9513" max="9513" width="11.28515625" style="121" customWidth="1"/>
    <col min="9514" max="9728" width="11.42578125" style="121"/>
    <col min="9729" max="9729" width="4.28515625" style="121" customWidth="1"/>
    <col min="9730" max="9730" width="13.28515625" style="121" customWidth="1"/>
    <col min="9731" max="9731" width="37.85546875" style="121" customWidth="1"/>
    <col min="9732" max="9732" width="7.140625" style="121" customWidth="1"/>
    <col min="9733" max="9745" width="5.7109375" style="121" customWidth="1"/>
    <col min="9746" max="9746" width="7.42578125" style="121" customWidth="1"/>
    <col min="9747" max="9747" width="7.85546875" style="121" customWidth="1"/>
    <col min="9748" max="9748" width="9.28515625" style="121" customWidth="1"/>
    <col min="9749" max="9750" width="7" style="121" customWidth="1"/>
    <col min="9751" max="9760" width="5.7109375" style="121" customWidth="1"/>
    <col min="9761" max="9761" width="4.140625" style="121" bestFit="1" customWidth="1"/>
    <col min="9762" max="9762" width="7.7109375" style="121" customWidth="1"/>
    <col min="9763" max="9763" width="5.7109375" style="121" customWidth="1"/>
    <col min="9764" max="9765" width="7.85546875" style="121" customWidth="1"/>
    <col min="9766" max="9766" width="11.140625" style="121" customWidth="1"/>
    <col min="9767" max="9767" width="5.7109375" style="121" customWidth="1"/>
    <col min="9768" max="9768" width="7.42578125" style="121" customWidth="1"/>
    <col min="9769" max="9769" width="11.28515625" style="121" customWidth="1"/>
    <col min="9770" max="9984" width="11.42578125" style="121"/>
    <col min="9985" max="9985" width="4.28515625" style="121" customWidth="1"/>
    <col min="9986" max="9986" width="13.28515625" style="121" customWidth="1"/>
    <col min="9987" max="9987" width="37.85546875" style="121" customWidth="1"/>
    <col min="9988" max="9988" width="7.140625" style="121" customWidth="1"/>
    <col min="9989" max="10001" width="5.7109375" style="121" customWidth="1"/>
    <col min="10002" max="10002" width="7.42578125" style="121" customWidth="1"/>
    <col min="10003" max="10003" width="7.85546875" style="121" customWidth="1"/>
    <col min="10004" max="10004" width="9.28515625" style="121" customWidth="1"/>
    <col min="10005" max="10006" width="7" style="121" customWidth="1"/>
    <col min="10007" max="10016" width="5.7109375" style="121" customWidth="1"/>
    <col min="10017" max="10017" width="4.140625" style="121" bestFit="1" customWidth="1"/>
    <col min="10018" max="10018" width="7.7109375" style="121" customWidth="1"/>
    <col min="10019" max="10019" width="5.7109375" style="121" customWidth="1"/>
    <col min="10020" max="10021" width="7.85546875" style="121" customWidth="1"/>
    <col min="10022" max="10022" width="11.140625" style="121" customWidth="1"/>
    <col min="10023" max="10023" width="5.7109375" style="121" customWidth="1"/>
    <col min="10024" max="10024" width="7.42578125" style="121" customWidth="1"/>
    <col min="10025" max="10025" width="11.28515625" style="121" customWidth="1"/>
    <col min="10026" max="10240" width="11.42578125" style="121"/>
    <col min="10241" max="10241" width="4.28515625" style="121" customWidth="1"/>
    <col min="10242" max="10242" width="13.28515625" style="121" customWidth="1"/>
    <col min="10243" max="10243" width="37.85546875" style="121" customWidth="1"/>
    <col min="10244" max="10244" width="7.140625" style="121" customWidth="1"/>
    <col min="10245" max="10257" width="5.7109375" style="121" customWidth="1"/>
    <col min="10258" max="10258" width="7.42578125" style="121" customWidth="1"/>
    <col min="10259" max="10259" width="7.85546875" style="121" customWidth="1"/>
    <col min="10260" max="10260" width="9.28515625" style="121" customWidth="1"/>
    <col min="10261" max="10262" width="7" style="121" customWidth="1"/>
    <col min="10263" max="10272" width="5.7109375" style="121" customWidth="1"/>
    <col min="10273" max="10273" width="4.140625" style="121" bestFit="1" customWidth="1"/>
    <col min="10274" max="10274" width="7.7109375" style="121" customWidth="1"/>
    <col min="10275" max="10275" width="5.7109375" style="121" customWidth="1"/>
    <col min="10276" max="10277" width="7.85546875" style="121" customWidth="1"/>
    <col min="10278" max="10278" width="11.140625" style="121" customWidth="1"/>
    <col min="10279" max="10279" width="5.7109375" style="121" customWidth="1"/>
    <col min="10280" max="10280" width="7.42578125" style="121" customWidth="1"/>
    <col min="10281" max="10281" width="11.28515625" style="121" customWidth="1"/>
    <col min="10282" max="10496" width="11.42578125" style="121"/>
    <col min="10497" max="10497" width="4.28515625" style="121" customWidth="1"/>
    <col min="10498" max="10498" width="13.28515625" style="121" customWidth="1"/>
    <col min="10499" max="10499" width="37.85546875" style="121" customWidth="1"/>
    <col min="10500" max="10500" width="7.140625" style="121" customWidth="1"/>
    <col min="10501" max="10513" width="5.7109375" style="121" customWidth="1"/>
    <col min="10514" max="10514" width="7.42578125" style="121" customWidth="1"/>
    <col min="10515" max="10515" width="7.85546875" style="121" customWidth="1"/>
    <col min="10516" max="10516" width="9.28515625" style="121" customWidth="1"/>
    <col min="10517" max="10518" width="7" style="121" customWidth="1"/>
    <col min="10519" max="10528" width="5.7109375" style="121" customWidth="1"/>
    <col min="10529" max="10529" width="4.140625" style="121" bestFit="1" customWidth="1"/>
    <col min="10530" max="10530" width="7.7109375" style="121" customWidth="1"/>
    <col min="10531" max="10531" width="5.7109375" style="121" customWidth="1"/>
    <col min="10532" max="10533" width="7.85546875" style="121" customWidth="1"/>
    <col min="10534" max="10534" width="11.140625" style="121" customWidth="1"/>
    <col min="10535" max="10535" width="5.7109375" style="121" customWidth="1"/>
    <col min="10536" max="10536" width="7.42578125" style="121" customWidth="1"/>
    <col min="10537" max="10537" width="11.28515625" style="121" customWidth="1"/>
    <col min="10538" max="10752" width="11.42578125" style="121"/>
    <col min="10753" max="10753" width="4.28515625" style="121" customWidth="1"/>
    <col min="10754" max="10754" width="13.28515625" style="121" customWidth="1"/>
    <col min="10755" max="10755" width="37.85546875" style="121" customWidth="1"/>
    <col min="10756" max="10756" width="7.140625" style="121" customWidth="1"/>
    <col min="10757" max="10769" width="5.7109375" style="121" customWidth="1"/>
    <col min="10770" max="10770" width="7.42578125" style="121" customWidth="1"/>
    <col min="10771" max="10771" width="7.85546875" style="121" customWidth="1"/>
    <col min="10772" max="10772" width="9.28515625" style="121" customWidth="1"/>
    <col min="10773" max="10774" width="7" style="121" customWidth="1"/>
    <col min="10775" max="10784" width="5.7109375" style="121" customWidth="1"/>
    <col min="10785" max="10785" width="4.140625" style="121" bestFit="1" customWidth="1"/>
    <col min="10786" max="10786" width="7.7109375" style="121" customWidth="1"/>
    <col min="10787" max="10787" width="5.7109375" style="121" customWidth="1"/>
    <col min="10788" max="10789" width="7.85546875" style="121" customWidth="1"/>
    <col min="10790" max="10790" width="11.140625" style="121" customWidth="1"/>
    <col min="10791" max="10791" width="5.7109375" style="121" customWidth="1"/>
    <col min="10792" max="10792" width="7.42578125" style="121" customWidth="1"/>
    <col min="10793" max="10793" width="11.28515625" style="121" customWidth="1"/>
    <col min="10794" max="11008" width="11.42578125" style="121"/>
    <col min="11009" max="11009" width="4.28515625" style="121" customWidth="1"/>
    <col min="11010" max="11010" width="13.28515625" style="121" customWidth="1"/>
    <col min="11011" max="11011" width="37.85546875" style="121" customWidth="1"/>
    <col min="11012" max="11012" width="7.140625" style="121" customWidth="1"/>
    <col min="11013" max="11025" width="5.7109375" style="121" customWidth="1"/>
    <col min="11026" max="11026" width="7.42578125" style="121" customWidth="1"/>
    <col min="11027" max="11027" width="7.85546875" style="121" customWidth="1"/>
    <col min="11028" max="11028" width="9.28515625" style="121" customWidth="1"/>
    <col min="11029" max="11030" width="7" style="121" customWidth="1"/>
    <col min="11031" max="11040" width="5.7109375" style="121" customWidth="1"/>
    <col min="11041" max="11041" width="4.140625" style="121" bestFit="1" customWidth="1"/>
    <col min="11042" max="11042" width="7.7109375" style="121" customWidth="1"/>
    <col min="11043" max="11043" width="5.7109375" style="121" customWidth="1"/>
    <col min="11044" max="11045" width="7.85546875" style="121" customWidth="1"/>
    <col min="11046" max="11046" width="11.140625" style="121" customWidth="1"/>
    <col min="11047" max="11047" width="5.7109375" style="121" customWidth="1"/>
    <col min="11048" max="11048" width="7.42578125" style="121" customWidth="1"/>
    <col min="11049" max="11049" width="11.28515625" style="121" customWidth="1"/>
    <col min="11050" max="11264" width="11.42578125" style="121"/>
    <col min="11265" max="11265" width="4.28515625" style="121" customWidth="1"/>
    <col min="11266" max="11266" width="13.28515625" style="121" customWidth="1"/>
    <col min="11267" max="11267" width="37.85546875" style="121" customWidth="1"/>
    <col min="11268" max="11268" width="7.140625" style="121" customWidth="1"/>
    <col min="11269" max="11281" width="5.7109375" style="121" customWidth="1"/>
    <col min="11282" max="11282" width="7.42578125" style="121" customWidth="1"/>
    <col min="11283" max="11283" width="7.85546875" style="121" customWidth="1"/>
    <col min="11284" max="11284" width="9.28515625" style="121" customWidth="1"/>
    <col min="11285" max="11286" width="7" style="121" customWidth="1"/>
    <col min="11287" max="11296" width="5.7109375" style="121" customWidth="1"/>
    <col min="11297" max="11297" width="4.140625" style="121" bestFit="1" customWidth="1"/>
    <col min="11298" max="11298" width="7.7109375" style="121" customWidth="1"/>
    <col min="11299" max="11299" width="5.7109375" style="121" customWidth="1"/>
    <col min="11300" max="11301" width="7.85546875" style="121" customWidth="1"/>
    <col min="11302" max="11302" width="11.140625" style="121" customWidth="1"/>
    <col min="11303" max="11303" width="5.7109375" style="121" customWidth="1"/>
    <col min="11304" max="11304" width="7.42578125" style="121" customWidth="1"/>
    <col min="11305" max="11305" width="11.28515625" style="121" customWidth="1"/>
    <col min="11306" max="11520" width="11.42578125" style="121"/>
    <col min="11521" max="11521" width="4.28515625" style="121" customWidth="1"/>
    <col min="11522" max="11522" width="13.28515625" style="121" customWidth="1"/>
    <col min="11523" max="11523" width="37.85546875" style="121" customWidth="1"/>
    <col min="11524" max="11524" width="7.140625" style="121" customWidth="1"/>
    <col min="11525" max="11537" width="5.7109375" style="121" customWidth="1"/>
    <col min="11538" max="11538" width="7.42578125" style="121" customWidth="1"/>
    <col min="11539" max="11539" width="7.85546875" style="121" customWidth="1"/>
    <col min="11540" max="11540" width="9.28515625" style="121" customWidth="1"/>
    <col min="11541" max="11542" width="7" style="121" customWidth="1"/>
    <col min="11543" max="11552" width="5.7109375" style="121" customWidth="1"/>
    <col min="11553" max="11553" width="4.140625" style="121" bestFit="1" customWidth="1"/>
    <col min="11554" max="11554" width="7.7109375" style="121" customWidth="1"/>
    <col min="11555" max="11555" width="5.7109375" style="121" customWidth="1"/>
    <col min="11556" max="11557" width="7.85546875" style="121" customWidth="1"/>
    <col min="11558" max="11558" width="11.140625" style="121" customWidth="1"/>
    <col min="11559" max="11559" width="5.7109375" style="121" customWidth="1"/>
    <col min="11560" max="11560" width="7.42578125" style="121" customWidth="1"/>
    <col min="11561" max="11561" width="11.28515625" style="121" customWidth="1"/>
    <col min="11562" max="11776" width="11.42578125" style="121"/>
    <col min="11777" max="11777" width="4.28515625" style="121" customWidth="1"/>
    <col min="11778" max="11778" width="13.28515625" style="121" customWidth="1"/>
    <col min="11779" max="11779" width="37.85546875" style="121" customWidth="1"/>
    <col min="11780" max="11780" width="7.140625" style="121" customWidth="1"/>
    <col min="11781" max="11793" width="5.7109375" style="121" customWidth="1"/>
    <col min="11794" max="11794" width="7.42578125" style="121" customWidth="1"/>
    <col min="11795" max="11795" width="7.85546875" style="121" customWidth="1"/>
    <col min="11796" max="11796" width="9.28515625" style="121" customWidth="1"/>
    <col min="11797" max="11798" width="7" style="121" customWidth="1"/>
    <col min="11799" max="11808" width="5.7109375" style="121" customWidth="1"/>
    <col min="11809" max="11809" width="4.140625" style="121" bestFit="1" customWidth="1"/>
    <col min="11810" max="11810" width="7.7109375" style="121" customWidth="1"/>
    <col min="11811" max="11811" width="5.7109375" style="121" customWidth="1"/>
    <col min="11812" max="11813" width="7.85546875" style="121" customWidth="1"/>
    <col min="11814" max="11814" width="11.140625" style="121" customWidth="1"/>
    <col min="11815" max="11815" width="5.7109375" style="121" customWidth="1"/>
    <col min="11816" max="11816" width="7.42578125" style="121" customWidth="1"/>
    <col min="11817" max="11817" width="11.28515625" style="121" customWidth="1"/>
    <col min="11818" max="12032" width="11.42578125" style="121"/>
    <col min="12033" max="12033" width="4.28515625" style="121" customWidth="1"/>
    <col min="12034" max="12034" width="13.28515625" style="121" customWidth="1"/>
    <col min="12035" max="12035" width="37.85546875" style="121" customWidth="1"/>
    <col min="12036" max="12036" width="7.140625" style="121" customWidth="1"/>
    <col min="12037" max="12049" width="5.7109375" style="121" customWidth="1"/>
    <col min="12050" max="12050" width="7.42578125" style="121" customWidth="1"/>
    <col min="12051" max="12051" width="7.85546875" style="121" customWidth="1"/>
    <col min="12052" max="12052" width="9.28515625" style="121" customWidth="1"/>
    <col min="12053" max="12054" width="7" style="121" customWidth="1"/>
    <col min="12055" max="12064" width="5.7109375" style="121" customWidth="1"/>
    <col min="12065" max="12065" width="4.140625" style="121" bestFit="1" customWidth="1"/>
    <col min="12066" max="12066" width="7.7109375" style="121" customWidth="1"/>
    <col min="12067" max="12067" width="5.7109375" style="121" customWidth="1"/>
    <col min="12068" max="12069" width="7.85546875" style="121" customWidth="1"/>
    <col min="12070" max="12070" width="11.140625" style="121" customWidth="1"/>
    <col min="12071" max="12071" width="5.7109375" style="121" customWidth="1"/>
    <col min="12072" max="12072" width="7.42578125" style="121" customWidth="1"/>
    <col min="12073" max="12073" width="11.28515625" style="121" customWidth="1"/>
    <col min="12074" max="12288" width="11.42578125" style="121"/>
    <col min="12289" max="12289" width="4.28515625" style="121" customWidth="1"/>
    <col min="12290" max="12290" width="13.28515625" style="121" customWidth="1"/>
    <col min="12291" max="12291" width="37.85546875" style="121" customWidth="1"/>
    <col min="12292" max="12292" width="7.140625" style="121" customWidth="1"/>
    <col min="12293" max="12305" width="5.7109375" style="121" customWidth="1"/>
    <col min="12306" max="12306" width="7.42578125" style="121" customWidth="1"/>
    <col min="12307" max="12307" width="7.85546875" style="121" customWidth="1"/>
    <col min="12308" max="12308" width="9.28515625" style="121" customWidth="1"/>
    <col min="12309" max="12310" width="7" style="121" customWidth="1"/>
    <col min="12311" max="12320" width="5.7109375" style="121" customWidth="1"/>
    <col min="12321" max="12321" width="4.140625" style="121" bestFit="1" customWidth="1"/>
    <col min="12322" max="12322" width="7.7109375" style="121" customWidth="1"/>
    <col min="12323" max="12323" width="5.7109375" style="121" customWidth="1"/>
    <col min="12324" max="12325" width="7.85546875" style="121" customWidth="1"/>
    <col min="12326" max="12326" width="11.140625" style="121" customWidth="1"/>
    <col min="12327" max="12327" width="5.7109375" style="121" customWidth="1"/>
    <col min="12328" max="12328" width="7.42578125" style="121" customWidth="1"/>
    <col min="12329" max="12329" width="11.28515625" style="121" customWidth="1"/>
    <col min="12330" max="12544" width="11.42578125" style="121"/>
    <col min="12545" max="12545" width="4.28515625" style="121" customWidth="1"/>
    <col min="12546" max="12546" width="13.28515625" style="121" customWidth="1"/>
    <col min="12547" max="12547" width="37.85546875" style="121" customWidth="1"/>
    <col min="12548" max="12548" width="7.140625" style="121" customWidth="1"/>
    <col min="12549" max="12561" width="5.7109375" style="121" customWidth="1"/>
    <col min="12562" max="12562" width="7.42578125" style="121" customWidth="1"/>
    <col min="12563" max="12563" width="7.85546875" style="121" customWidth="1"/>
    <col min="12564" max="12564" width="9.28515625" style="121" customWidth="1"/>
    <col min="12565" max="12566" width="7" style="121" customWidth="1"/>
    <col min="12567" max="12576" width="5.7109375" style="121" customWidth="1"/>
    <col min="12577" max="12577" width="4.140625" style="121" bestFit="1" customWidth="1"/>
    <col min="12578" max="12578" width="7.7109375" style="121" customWidth="1"/>
    <col min="12579" max="12579" width="5.7109375" style="121" customWidth="1"/>
    <col min="12580" max="12581" width="7.85546875" style="121" customWidth="1"/>
    <col min="12582" max="12582" width="11.140625" style="121" customWidth="1"/>
    <col min="12583" max="12583" width="5.7109375" style="121" customWidth="1"/>
    <col min="12584" max="12584" width="7.42578125" style="121" customWidth="1"/>
    <col min="12585" max="12585" width="11.28515625" style="121" customWidth="1"/>
    <col min="12586" max="12800" width="11.42578125" style="121"/>
    <col min="12801" max="12801" width="4.28515625" style="121" customWidth="1"/>
    <col min="12802" max="12802" width="13.28515625" style="121" customWidth="1"/>
    <col min="12803" max="12803" width="37.85546875" style="121" customWidth="1"/>
    <col min="12804" max="12804" width="7.140625" style="121" customWidth="1"/>
    <col min="12805" max="12817" width="5.7109375" style="121" customWidth="1"/>
    <col min="12818" max="12818" width="7.42578125" style="121" customWidth="1"/>
    <col min="12819" max="12819" width="7.85546875" style="121" customWidth="1"/>
    <col min="12820" max="12820" width="9.28515625" style="121" customWidth="1"/>
    <col min="12821" max="12822" width="7" style="121" customWidth="1"/>
    <col min="12823" max="12832" width="5.7109375" style="121" customWidth="1"/>
    <col min="12833" max="12833" width="4.140625" style="121" bestFit="1" customWidth="1"/>
    <col min="12834" max="12834" width="7.7109375" style="121" customWidth="1"/>
    <col min="12835" max="12835" width="5.7109375" style="121" customWidth="1"/>
    <col min="12836" max="12837" width="7.85546875" style="121" customWidth="1"/>
    <col min="12838" max="12838" width="11.140625" style="121" customWidth="1"/>
    <col min="12839" max="12839" width="5.7109375" style="121" customWidth="1"/>
    <col min="12840" max="12840" width="7.42578125" style="121" customWidth="1"/>
    <col min="12841" max="12841" width="11.28515625" style="121" customWidth="1"/>
    <col min="12842" max="13056" width="11.42578125" style="121"/>
    <col min="13057" max="13057" width="4.28515625" style="121" customWidth="1"/>
    <col min="13058" max="13058" width="13.28515625" style="121" customWidth="1"/>
    <col min="13059" max="13059" width="37.85546875" style="121" customWidth="1"/>
    <col min="13060" max="13060" width="7.140625" style="121" customWidth="1"/>
    <col min="13061" max="13073" width="5.7109375" style="121" customWidth="1"/>
    <col min="13074" max="13074" width="7.42578125" style="121" customWidth="1"/>
    <col min="13075" max="13075" width="7.85546875" style="121" customWidth="1"/>
    <col min="13076" max="13076" width="9.28515625" style="121" customWidth="1"/>
    <col min="13077" max="13078" width="7" style="121" customWidth="1"/>
    <col min="13079" max="13088" width="5.7109375" style="121" customWidth="1"/>
    <col min="13089" max="13089" width="4.140625" style="121" bestFit="1" customWidth="1"/>
    <col min="13090" max="13090" width="7.7109375" style="121" customWidth="1"/>
    <col min="13091" max="13091" width="5.7109375" style="121" customWidth="1"/>
    <col min="13092" max="13093" width="7.85546875" style="121" customWidth="1"/>
    <col min="13094" max="13094" width="11.140625" style="121" customWidth="1"/>
    <col min="13095" max="13095" width="5.7109375" style="121" customWidth="1"/>
    <col min="13096" max="13096" width="7.42578125" style="121" customWidth="1"/>
    <col min="13097" max="13097" width="11.28515625" style="121" customWidth="1"/>
    <col min="13098" max="13312" width="11.42578125" style="121"/>
    <col min="13313" max="13313" width="4.28515625" style="121" customWidth="1"/>
    <col min="13314" max="13314" width="13.28515625" style="121" customWidth="1"/>
    <col min="13315" max="13315" width="37.85546875" style="121" customWidth="1"/>
    <col min="13316" max="13316" width="7.140625" style="121" customWidth="1"/>
    <col min="13317" max="13329" width="5.7109375" style="121" customWidth="1"/>
    <col min="13330" max="13330" width="7.42578125" style="121" customWidth="1"/>
    <col min="13331" max="13331" width="7.85546875" style="121" customWidth="1"/>
    <col min="13332" max="13332" width="9.28515625" style="121" customWidth="1"/>
    <col min="13333" max="13334" width="7" style="121" customWidth="1"/>
    <col min="13335" max="13344" width="5.7109375" style="121" customWidth="1"/>
    <col min="13345" max="13345" width="4.140625" style="121" bestFit="1" customWidth="1"/>
    <col min="13346" max="13346" width="7.7109375" style="121" customWidth="1"/>
    <col min="13347" max="13347" width="5.7109375" style="121" customWidth="1"/>
    <col min="13348" max="13349" width="7.85546875" style="121" customWidth="1"/>
    <col min="13350" max="13350" width="11.140625" style="121" customWidth="1"/>
    <col min="13351" max="13351" width="5.7109375" style="121" customWidth="1"/>
    <col min="13352" max="13352" width="7.42578125" style="121" customWidth="1"/>
    <col min="13353" max="13353" width="11.28515625" style="121" customWidth="1"/>
    <col min="13354" max="13568" width="11.42578125" style="121"/>
    <col min="13569" max="13569" width="4.28515625" style="121" customWidth="1"/>
    <col min="13570" max="13570" width="13.28515625" style="121" customWidth="1"/>
    <col min="13571" max="13571" width="37.85546875" style="121" customWidth="1"/>
    <col min="13572" max="13572" width="7.140625" style="121" customWidth="1"/>
    <col min="13573" max="13585" width="5.7109375" style="121" customWidth="1"/>
    <col min="13586" max="13586" width="7.42578125" style="121" customWidth="1"/>
    <col min="13587" max="13587" width="7.85546875" style="121" customWidth="1"/>
    <col min="13588" max="13588" width="9.28515625" style="121" customWidth="1"/>
    <col min="13589" max="13590" width="7" style="121" customWidth="1"/>
    <col min="13591" max="13600" width="5.7109375" style="121" customWidth="1"/>
    <col min="13601" max="13601" width="4.140625" style="121" bestFit="1" customWidth="1"/>
    <col min="13602" max="13602" width="7.7109375" style="121" customWidth="1"/>
    <col min="13603" max="13603" width="5.7109375" style="121" customWidth="1"/>
    <col min="13604" max="13605" width="7.85546875" style="121" customWidth="1"/>
    <col min="13606" max="13606" width="11.140625" style="121" customWidth="1"/>
    <col min="13607" max="13607" width="5.7109375" style="121" customWidth="1"/>
    <col min="13608" max="13608" width="7.42578125" style="121" customWidth="1"/>
    <col min="13609" max="13609" width="11.28515625" style="121" customWidth="1"/>
    <col min="13610" max="13824" width="11.42578125" style="121"/>
    <col min="13825" max="13825" width="4.28515625" style="121" customWidth="1"/>
    <col min="13826" max="13826" width="13.28515625" style="121" customWidth="1"/>
    <col min="13827" max="13827" width="37.85546875" style="121" customWidth="1"/>
    <col min="13828" max="13828" width="7.140625" style="121" customWidth="1"/>
    <col min="13829" max="13841" width="5.7109375" style="121" customWidth="1"/>
    <col min="13842" max="13842" width="7.42578125" style="121" customWidth="1"/>
    <col min="13843" max="13843" width="7.85546875" style="121" customWidth="1"/>
    <col min="13844" max="13844" width="9.28515625" style="121" customWidth="1"/>
    <col min="13845" max="13846" width="7" style="121" customWidth="1"/>
    <col min="13847" max="13856" width="5.7109375" style="121" customWidth="1"/>
    <col min="13857" max="13857" width="4.140625" style="121" bestFit="1" customWidth="1"/>
    <col min="13858" max="13858" width="7.7109375" style="121" customWidth="1"/>
    <col min="13859" max="13859" width="5.7109375" style="121" customWidth="1"/>
    <col min="13860" max="13861" width="7.85546875" style="121" customWidth="1"/>
    <col min="13862" max="13862" width="11.140625" style="121" customWidth="1"/>
    <col min="13863" max="13863" width="5.7109375" style="121" customWidth="1"/>
    <col min="13864" max="13864" width="7.42578125" style="121" customWidth="1"/>
    <col min="13865" max="13865" width="11.28515625" style="121" customWidth="1"/>
    <col min="13866" max="14080" width="11.42578125" style="121"/>
    <col min="14081" max="14081" width="4.28515625" style="121" customWidth="1"/>
    <col min="14082" max="14082" width="13.28515625" style="121" customWidth="1"/>
    <col min="14083" max="14083" width="37.85546875" style="121" customWidth="1"/>
    <col min="14084" max="14084" width="7.140625" style="121" customWidth="1"/>
    <col min="14085" max="14097" width="5.7109375" style="121" customWidth="1"/>
    <col min="14098" max="14098" width="7.42578125" style="121" customWidth="1"/>
    <col min="14099" max="14099" width="7.85546875" style="121" customWidth="1"/>
    <col min="14100" max="14100" width="9.28515625" style="121" customWidth="1"/>
    <col min="14101" max="14102" width="7" style="121" customWidth="1"/>
    <col min="14103" max="14112" width="5.7109375" style="121" customWidth="1"/>
    <col min="14113" max="14113" width="4.140625" style="121" bestFit="1" customWidth="1"/>
    <col min="14114" max="14114" width="7.7109375" style="121" customWidth="1"/>
    <col min="14115" max="14115" width="5.7109375" style="121" customWidth="1"/>
    <col min="14116" max="14117" width="7.85546875" style="121" customWidth="1"/>
    <col min="14118" max="14118" width="11.140625" style="121" customWidth="1"/>
    <col min="14119" max="14119" width="5.7109375" style="121" customWidth="1"/>
    <col min="14120" max="14120" width="7.42578125" style="121" customWidth="1"/>
    <col min="14121" max="14121" width="11.28515625" style="121" customWidth="1"/>
    <col min="14122" max="14336" width="11.42578125" style="121"/>
    <col min="14337" max="14337" width="4.28515625" style="121" customWidth="1"/>
    <col min="14338" max="14338" width="13.28515625" style="121" customWidth="1"/>
    <col min="14339" max="14339" width="37.85546875" style="121" customWidth="1"/>
    <col min="14340" max="14340" width="7.140625" style="121" customWidth="1"/>
    <col min="14341" max="14353" width="5.7109375" style="121" customWidth="1"/>
    <col min="14354" max="14354" width="7.42578125" style="121" customWidth="1"/>
    <col min="14355" max="14355" width="7.85546875" style="121" customWidth="1"/>
    <col min="14356" max="14356" width="9.28515625" style="121" customWidth="1"/>
    <col min="14357" max="14358" width="7" style="121" customWidth="1"/>
    <col min="14359" max="14368" width="5.7109375" style="121" customWidth="1"/>
    <col min="14369" max="14369" width="4.140625" style="121" bestFit="1" customWidth="1"/>
    <col min="14370" max="14370" width="7.7109375" style="121" customWidth="1"/>
    <col min="14371" max="14371" width="5.7109375" style="121" customWidth="1"/>
    <col min="14372" max="14373" width="7.85546875" style="121" customWidth="1"/>
    <col min="14374" max="14374" width="11.140625" style="121" customWidth="1"/>
    <col min="14375" max="14375" width="5.7109375" style="121" customWidth="1"/>
    <col min="14376" max="14376" width="7.42578125" style="121" customWidth="1"/>
    <col min="14377" max="14377" width="11.28515625" style="121" customWidth="1"/>
    <col min="14378" max="14592" width="11.42578125" style="121"/>
    <col min="14593" max="14593" width="4.28515625" style="121" customWidth="1"/>
    <col min="14594" max="14594" width="13.28515625" style="121" customWidth="1"/>
    <col min="14595" max="14595" width="37.85546875" style="121" customWidth="1"/>
    <col min="14596" max="14596" width="7.140625" style="121" customWidth="1"/>
    <col min="14597" max="14609" width="5.7109375" style="121" customWidth="1"/>
    <col min="14610" max="14610" width="7.42578125" style="121" customWidth="1"/>
    <col min="14611" max="14611" width="7.85546875" style="121" customWidth="1"/>
    <col min="14612" max="14612" width="9.28515625" style="121" customWidth="1"/>
    <col min="14613" max="14614" width="7" style="121" customWidth="1"/>
    <col min="14615" max="14624" width="5.7109375" style="121" customWidth="1"/>
    <col min="14625" max="14625" width="4.140625" style="121" bestFit="1" customWidth="1"/>
    <col min="14626" max="14626" width="7.7109375" style="121" customWidth="1"/>
    <col min="14627" max="14627" width="5.7109375" style="121" customWidth="1"/>
    <col min="14628" max="14629" width="7.85546875" style="121" customWidth="1"/>
    <col min="14630" max="14630" width="11.140625" style="121" customWidth="1"/>
    <col min="14631" max="14631" width="5.7109375" style="121" customWidth="1"/>
    <col min="14632" max="14632" width="7.42578125" style="121" customWidth="1"/>
    <col min="14633" max="14633" width="11.28515625" style="121" customWidth="1"/>
    <col min="14634" max="14848" width="11.42578125" style="121"/>
    <col min="14849" max="14849" width="4.28515625" style="121" customWidth="1"/>
    <col min="14850" max="14850" width="13.28515625" style="121" customWidth="1"/>
    <col min="14851" max="14851" width="37.85546875" style="121" customWidth="1"/>
    <col min="14852" max="14852" width="7.140625" style="121" customWidth="1"/>
    <col min="14853" max="14865" width="5.7109375" style="121" customWidth="1"/>
    <col min="14866" max="14866" width="7.42578125" style="121" customWidth="1"/>
    <col min="14867" max="14867" width="7.85546875" style="121" customWidth="1"/>
    <col min="14868" max="14868" width="9.28515625" style="121" customWidth="1"/>
    <col min="14869" max="14870" width="7" style="121" customWidth="1"/>
    <col min="14871" max="14880" width="5.7109375" style="121" customWidth="1"/>
    <col min="14881" max="14881" width="4.140625" style="121" bestFit="1" customWidth="1"/>
    <col min="14882" max="14882" width="7.7109375" style="121" customWidth="1"/>
    <col min="14883" max="14883" width="5.7109375" style="121" customWidth="1"/>
    <col min="14884" max="14885" width="7.85546875" style="121" customWidth="1"/>
    <col min="14886" max="14886" width="11.140625" style="121" customWidth="1"/>
    <col min="14887" max="14887" width="5.7109375" style="121" customWidth="1"/>
    <col min="14888" max="14888" width="7.42578125" style="121" customWidth="1"/>
    <col min="14889" max="14889" width="11.28515625" style="121" customWidth="1"/>
    <col min="14890" max="15104" width="11.42578125" style="121"/>
    <col min="15105" max="15105" width="4.28515625" style="121" customWidth="1"/>
    <col min="15106" max="15106" width="13.28515625" style="121" customWidth="1"/>
    <col min="15107" max="15107" width="37.85546875" style="121" customWidth="1"/>
    <col min="15108" max="15108" width="7.140625" style="121" customWidth="1"/>
    <col min="15109" max="15121" width="5.7109375" style="121" customWidth="1"/>
    <col min="15122" max="15122" width="7.42578125" style="121" customWidth="1"/>
    <col min="15123" max="15123" width="7.85546875" style="121" customWidth="1"/>
    <col min="15124" max="15124" width="9.28515625" style="121" customWidth="1"/>
    <col min="15125" max="15126" width="7" style="121" customWidth="1"/>
    <col min="15127" max="15136" width="5.7109375" style="121" customWidth="1"/>
    <col min="15137" max="15137" width="4.140625" style="121" bestFit="1" customWidth="1"/>
    <col min="15138" max="15138" width="7.7109375" style="121" customWidth="1"/>
    <col min="15139" max="15139" width="5.7109375" style="121" customWidth="1"/>
    <col min="15140" max="15141" width="7.85546875" style="121" customWidth="1"/>
    <col min="15142" max="15142" width="11.140625" style="121" customWidth="1"/>
    <col min="15143" max="15143" width="5.7109375" style="121" customWidth="1"/>
    <col min="15144" max="15144" width="7.42578125" style="121" customWidth="1"/>
    <col min="15145" max="15145" width="11.28515625" style="121" customWidth="1"/>
    <col min="15146" max="15360" width="11.42578125" style="121"/>
    <col min="15361" max="15361" width="4.28515625" style="121" customWidth="1"/>
    <col min="15362" max="15362" width="13.28515625" style="121" customWidth="1"/>
    <col min="15363" max="15363" width="37.85546875" style="121" customWidth="1"/>
    <col min="15364" max="15364" width="7.140625" style="121" customWidth="1"/>
    <col min="15365" max="15377" width="5.7109375" style="121" customWidth="1"/>
    <col min="15378" max="15378" width="7.42578125" style="121" customWidth="1"/>
    <col min="15379" max="15379" width="7.85546875" style="121" customWidth="1"/>
    <col min="15380" max="15380" width="9.28515625" style="121" customWidth="1"/>
    <col min="15381" max="15382" width="7" style="121" customWidth="1"/>
    <col min="15383" max="15392" width="5.7109375" style="121" customWidth="1"/>
    <col min="15393" max="15393" width="4.140625" style="121" bestFit="1" customWidth="1"/>
    <col min="15394" max="15394" width="7.7109375" style="121" customWidth="1"/>
    <col min="15395" max="15395" width="5.7109375" style="121" customWidth="1"/>
    <col min="15396" max="15397" width="7.85546875" style="121" customWidth="1"/>
    <col min="15398" max="15398" width="11.140625" style="121" customWidth="1"/>
    <col min="15399" max="15399" width="5.7109375" style="121" customWidth="1"/>
    <col min="15400" max="15400" width="7.42578125" style="121" customWidth="1"/>
    <col min="15401" max="15401" width="11.28515625" style="121" customWidth="1"/>
    <col min="15402" max="15616" width="11.42578125" style="121"/>
    <col min="15617" max="15617" width="4.28515625" style="121" customWidth="1"/>
    <col min="15618" max="15618" width="13.28515625" style="121" customWidth="1"/>
    <col min="15619" max="15619" width="37.85546875" style="121" customWidth="1"/>
    <col min="15620" max="15620" width="7.140625" style="121" customWidth="1"/>
    <col min="15621" max="15633" width="5.7109375" style="121" customWidth="1"/>
    <col min="15634" max="15634" width="7.42578125" style="121" customWidth="1"/>
    <col min="15635" max="15635" width="7.85546875" style="121" customWidth="1"/>
    <col min="15636" max="15636" width="9.28515625" style="121" customWidth="1"/>
    <col min="15637" max="15638" width="7" style="121" customWidth="1"/>
    <col min="15639" max="15648" width="5.7109375" style="121" customWidth="1"/>
    <col min="15649" max="15649" width="4.140625" style="121" bestFit="1" customWidth="1"/>
    <col min="15650" max="15650" width="7.7109375" style="121" customWidth="1"/>
    <col min="15651" max="15651" width="5.7109375" style="121" customWidth="1"/>
    <col min="15652" max="15653" width="7.85546875" style="121" customWidth="1"/>
    <col min="15654" max="15654" width="11.140625" style="121" customWidth="1"/>
    <col min="15655" max="15655" width="5.7109375" style="121" customWidth="1"/>
    <col min="15656" max="15656" width="7.42578125" style="121" customWidth="1"/>
    <col min="15657" max="15657" width="11.28515625" style="121" customWidth="1"/>
    <col min="15658" max="15872" width="11.42578125" style="121"/>
    <col min="15873" max="15873" width="4.28515625" style="121" customWidth="1"/>
    <col min="15874" max="15874" width="13.28515625" style="121" customWidth="1"/>
    <col min="15875" max="15875" width="37.85546875" style="121" customWidth="1"/>
    <col min="15876" max="15876" width="7.140625" style="121" customWidth="1"/>
    <col min="15877" max="15889" width="5.7109375" style="121" customWidth="1"/>
    <col min="15890" max="15890" width="7.42578125" style="121" customWidth="1"/>
    <col min="15891" max="15891" width="7.85546875" style="121" customWidth="1"/>
    <col min="15892" max="15892" width="9.28515625" style="121" customWidth="1"/>
    <col min="15893" max="15894" width="7" style="121" customWidth="1"/>
    <col min="15895" max="15904" width="5.7109375" style="121" customWidth="1"/>
    <col min="15905" max="15905" width="4.140625" style="121" bestFit="1" customWidth="1"/>
    <col min="15906" max="15906" width="7.7109375" style="121" customWidth="1"/>
    <col min="15907" max="15907" width="5.7109375" style="121" customWidth="1"/>
    <col min="15908" max="15909" width="7.85546875" style="121" customWidth="1"/>
    <col min="15910" max="15910" width="11.140625" style="121" customWidth="1"/>
    <col min="15911" max="15911" width="5.7109375" style="121" customWidth="1"/>
    <col min="15912" max="15912" width="7.42578125" style="121" customWidth="1"/>
    <col min="15913" max="15913" width="11.28515625" style="121" customWidth="1"/>
    <col min="15914" max="16128" width="11.42578125" style="121"/>
    <col min="16129" max="16129" width="4.28515625" style="121" customWidth="1"/>
    <col min="16130" max="16130" width="13.28515625" style="121" customWidth="1"/>
    <col min="16131" max="16131" width="37.85546875" style="121" customWidth="1"/>
    <col min="16132" max="16132" width="7.140625" style="121" customWidth="1"/>
    <col min="16133" max="16145" width="5.7109375" style="121" customWidth="1"/>
    <col min="16146" max="16146" width="7.42578125" style="121" customWidth="1"/>
    <col min="16147" max="16147" width="7.85546875" style="121" customWidth="1"/>
    <col min="16148" max="16148" width="9.28515625" style="121" customWidth="1"/>
    <col min="16149" max="16150" width="7" style="121" customWidth="1"/>
    <col min="16151" max="16160" width="5.7109375" style="121" customWidth="1"/>
    <col min="16161" max="16161" width="4.140625" style="121" bestFit="1" customWidth="1"/>
    <col min="16162" max="16162" width="7.7109375" style="121" customWidth="1"/>
    <col min="16163" max="16163" width="5.7109375" style="121" customWidth="1"/>
    <col min="16164" max="16165" width="7.85546875" style="121" customWidth="1"/>
    <col min="16166" max="16166" width="11.140625" style="121" customWidth="1"/>
    <col min="16167" max="16167" width="5.7109375" style="121" customWidth="1"/>
    <col min="16168" max="16168" width="7.42578125" style="121" customWidth="1"/>
    <col min="16169" max="16169" width="11.28515625" style="121" customWidth="1"/>
    <col min="16170" max="16384" width="11.42578125" style="121"/>
  </cols>
  <sheetData>
    <row r="1" spans="1:41" s="99" customFormat="1" x14ac:dyDescent="0.25">
      <c r="C1" s="100"/>
      <c r="U1" s="101"/>
      <c r="AJ1" s="102" t="s">
        <v>0</v>
      </c>
      <c r="AK1" s="102"/>
      <c r="AL1" s="102"/>
      <c r="AM1" s="102"/>
      <c r="AN1" s="102"/>
    </row>
    <row r="2" spans="1:41" s="99" customFormat="1" x14ac:dyDescent="0.25">
      <c r="C2" s="100"/>
      <c r="U2" s="101"/>
      <c r="AJ2" s="103"/>
      <c r="AK2" s="103"/>
      <c r="AL2" s="103"/>
      <c r="AM2" s="103"/>
      <c r="AN2" s="103"/>
    </row>
    <row r="3" spans="1:41" s="99" customFormat="1" x14ac:dyDescent="0.25">
      <c r="C3" s="100"/>
      <c r="U3" s="101"/>
      <c r="AJ3" s="102"/>
      <c r="AK3" s="102"/>
      <c r="AL3" s="102"/>
      <c r="AM3" s="102"/>
      <c r="AN3" s="102"/>
    </row>
    <row r="4" spans="1:41" s="99" customFormat="1" x14ac:dyDescent="0.25">
      <c r="C4" s="100"/>
      <c r="U4" s="101"/>
      <c r="AJ4" s="103"/>
      <c r="AK4" s="103"/>
      <c r="AL4" s="103"/>
      <c r="AM4" s="103"/>
      <c r="AN4" s="103"/>
    </row>
    <row r="5" spans="1:41" s="99" customFormat="1" x14ac:dyDescent="0.25">
      <c r="C5" s="100"/>
      <c r="U5" s="101"/>
    </row>
    <row r="6" spans="1:41" s="105" customFormat="1" ht="20.25" customHeight="1" x14ac:dyDescent="0.25">
      <c r="A6" s="104" t="s">
        <v>76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</row>
    <row r="7" spans="1:41" s="105" customFormat="1" ht="20.25" customHeight="1" x14ac:dyDescent="0.25">
      <c r="A7" s="106"/>
      <c r="B7" s="106"/>
      <c r="C7" s="107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5" t="s">
        <v>77</v>
      </c>
      <c r="Q7" s="5"/>
      <c r="R7" s="5"/>
      <c r="S7" s="5"/>
      <c r="T7" s="5"/>
      <c r="U7" s="5"/>
      <c r="V7" s="5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</row>
    <row r="8" spans="1:41" s="99" customFormat="1" x14ac:dyDescent="0.25">
      <c r="C8" s="100"/>
      <c r="U8" s="101"/>
    </row>
    <row r="9" spans="1:41" s="108" customFormat="1" ht="15" customHeight="1" x14ac:dyDescent="0.25">
      <c r="A9" s="108" t="s">
        <v>6</v>
      </c>
      <c r="C9" s="100" t="s">
        <v>78</v>
      </c>
      <c r="U9" s="109"/>
    </row>
    <row r="10" spans="1:41" s="108" customFormat="1" ht="15" customHeight="1" x14ac:dyDescent="0.25">
      <c r="A10" s="108" t="s">
        <v>8</v>
      </c>
      <c r="C10" s="100" t="s">
        <v>9</v>
      </c>
      <c r="N10" s="110" t="s">
        <v>79</v>
      </c>
      <c r="U10" s="109"/>
    </row>
    <row r="11" spans="1:41" s="108" customFormat="1" ht="15" customHeight="1" x14ac:dyDescent="0.25">
      <c r="A11" s="108" t="s">
        <v>10</v>
      </c>
      <c r="C11" s="100">
        <v>2</v>
      </c>
      <c r="U11" s="109"/>
    </row>
    <row r="12" spans="1:41" s="108" customFormat="1" ht="15" customHeight="1" x14ac:dyDescent="0.25">
      <c r="A12" s="108" t="s">
        <v>11</v>
      </c>
      <c r="C12" s="111" t="s">
        <v>12</v>
      </c>
      <c r="U12" s="109"/>
    </row>
    <row r="13" spans="1:41" s="99" customFormat="1" ht="15" customHeight="1" x14ac:dyDescent="0.25">
      <c r="C13" s="100"/>
      <c r="U13" s="101"/>
    </row>
    <row r="14" spans="1:41" s="99" customFormat="1" x14ac:dyDescent="0.25">
      <c r="C14" s="100"/>
      <c r="U14" s="101"/>
    </row>
    <row r="15" spans="1:41" s="99" customFormat="1" ht="15.75" thickBot="1" x14ac:dyDescent="0.3">
      <c r="C15" s="100"/>
      <c r="U15" s="101"/>
    </row>
    <row r="16" spans="1:41" ht="13.5" customHeight="1" thickBot="1" x14ac:dyDescent="0.25">
      <c r="A16" s="112" t="s">
        <v>14</v>
      </c>
      <c r="B16" s="113"/>
      <c r="C16" s="114" t="s">
        <v>15</v>
      </c>
      <c r="D16" s="115" t="s">
        <v>16</v>
      </c>
      <c r="E16" s="116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8"/>
      <c r="V16" s="115" t="s">
        <v>17</v>
      </c>
      <c r="W16" s="116"/>
      <c r="X16" s="116"/>
      <c r="Y16" s="116"/>
      <c r="Z16" s="116"/>
      <c r="AA16" s="116"/>
      <c r="AB16" s="116"/>
      <c r="AC16" s="116"/>
      <c r="AD16" s="117"/>
      <c r="AE16" s="117"/>
      <c r="AF16" s="117"/>
      <c r="AG16" s="117"/>
      <c r="AH16" s="117"/>
      <c r="AI16" s="117"/>
      <c r="AJ16" s="117"/>
      <c r="AK16" s="117"/>
      <c r="AL16" s="117"/>
      <c r="AM16" s="118"/>
      <c r="AN16" s="119" t="s">
        <v>18</v>
      </c>
      <c r="AO16" s="120" t="s">
        <v>19</v>
      </c>
    </row>
    <row r="17" spans="1:41" ht="232.5" x14ac:dyDescent="0.2">
      <c r="A17" s="122"/>
      <c r="B17" s="123" t="s">
        <v>20</v>
      </c>
      <c r="C17" s="124"/>
      <c r="D17" s="125" t="s">
        <v>21</v>
      </c>
      <c r="E17" s="126" t="s">
        <v>22</v>
      </c>
      <c r="F17" s="127" t="s">
        <v>23</v>
      </c>
      <c r="G17" s="127" t="s">
        <v>24</v>
      </c>
      <c r="H17" s="127" t="s">
        <v>25</v>
      </c>
      <c r="I17" s="127" t="s">
        <v>26</v>
      </c>
      <c r="J17" s="127" t="s">
        <v>27</v>
      </c>
      <c r="K17" s="127" t="s">
        <v>80</v>
      </c>
      <c r="L17" s="127" t="s">
        <v>81</v>
      </c>
      <c r="M17" s="127" t="s">
        <v>30</v>
      </c>
      <c r="N17" s="127" t="s">
        <v>31</v>
      </c>
      <c r="O17" s="127" t="s">
        <v>32</v>
      </c>
      <c r="P17" s="127" t="s">
        <v>33</v>
      </c>
      <c r="Q17" s="127" t="s">
        <v>34</v>
      </c>
      <c r="R17" s="127" t="s">
        <v>35</v>
      </c>
      <c r="S17" s="127" t="s">
        <v>36</v>
      </c>
      <c r="T17" s="127" t="s">
        <v>37</v>
      </c>
      <c r="U17" s="128" t="s">
        <v>38</v>
      </c>
      <c r="V17" s="126" t="s">
        <v>21</v>
      </c>
      <c r="W17" s="126" t="s">
        <v>22</v>
      </c>
      <c r="X17" s="126" t="s">
        <v>23</v>
      </c>
      <c r="Y17" s="126" t="s">
        <v>24</v>
      </c>
      <c r="Z17" s="126" t="s">
        <v>25</v>
      </c>
      <c r="AA17" s="126" t="s">
        <v>26</v>
      </c>
      <c r="AB17" s="126" t="s">
        <v>27</v>
      </c>
      <c r="AC17" s="127" t="s">
        <v>82</v>
      </c>
      <c r="AD17" s="127" t="s">
        <v>81</v>
      </c>
      <c r="AE17" s="127" t="s">
        <v>30</v>
      </c>
      <c r="AF17" s="127" t="s">
        <v>31</v>
      </c>
      <c r="AG17" s="127" t="s">
        <v>32</v>
      </c>
      <c r="AH17" s="127" t="s">
        <v>33</v>
      </c>
      <c r="AI17" s="127" t="s">
        <v>34</v>
      </c>
      <c r="AJ17" s="127" t="s">
        <v>35</v>
      </c>
      <c r="AK17" s="127" t="s">
        <v>36</v>
      </c>
      <c r="AL17" s="127" t="s">
        <v>37</v>
      </c>
      <c r="AM17" s="129" t="s">
        <v>38</v>
      </c>
      <c r="AN17" s="130"/>
      <c r="AO17" s="131"/>
    </row>
    <row r="18" spans="1:41" s="142" customFormat="1" ht="29.25" customHeight="1" x14ac:dyDescent="0.2">
      <c r="A18" s="132">
        <v>1</v>
      </c>
      <c r="B18" s="133" t="s">
        <v>40</v>
      </c>
      <c r="C18" s="134" t="s">
        <v>83</v>
      </c>
      <c r="D18" s="135">
        <v>20</v>
      </c>
      <c r="E18" s="136"/>
      <c r="F18" s="137">
        <v>10</v>
      </c>
      <c r="G18" s="137">
        <v>10</v>
      </c>
      <c r="H18" s="137"/>
      <c r="I18" s="137"/>
      <c r="J18" s="137"/>
      <c r="K18" s="99"/>
      <c r="L18" s="137"/>
      <c r="M18" s="137"/>
      <c r="N18" s="137"/>
      <c r="O18" s="137"/>
      <c r="P18" s="137"/>
      <c r="Q18" s="137"/>
      <c r="R18" s="137">
        <f>SUM(D18:O18)</f>
        <v>40</v>
      </c>
      <c r="S18" s="137">
        <f>SUM(D18:Q18)</f>
        <v>40</v>
      </c>
      <c r="T18" s="138" t="s">
        <v>42</v>
      </c>
      <c r="U18" s="139">
        <v>3</v>
      </c>
      <c r="V18" s="136"/>
      <c r="W18" s="136"/>
      <c r="X18" s="136"/>
      <c r="Y18" s="136"/>
      <c r="Z18" s="136"/>
      <c r="AA18" s="136"/>
      <c r="AB18" s="136"/>
      <c r="AC18" s="136"/>
      <c r="AD18" s="137"/>
      <c r="AE18" s="137"/>
      <c r="AF18" s="137"/>
      <c r="AG18" s="137"/>
      <c r="AH18" s="137"/>
      <c r="AI18" s="137"/>
      <c r="AJ18" s="137">
        <f>SUM(V18:AG18)</f>
        <v>0</v>
      </c>
      <c r="AK18" s="137">
        <f>SUM(V18:AI18)</f>
        <v>0</v>
      </c>
      <c r="AL18" s="138"/>
      <c r="AM18" s="140"/>
      <c r="AN18" s="141">
        <f>SUM(S18,AK18)</f>
        <v>40</v>
      </c>
      <c r="AO18" s="141">
        <f>SUM(U18,AM18)</f>
        <v>3</v>
      </c>
    </row>
    <row r="19" spans="1:41" s="142" customFormat="1" ht="29.25" customHeight="1" x14ac:dyDescent="0.2">
      <c r="A19" s="132">
        <v>2</v>
      </c>
      <c r="B19" s="133" t="s">
        <v>40</v>
      </c>
      <c r="C19" s="143" t="s">
        <v>46</v>
      </c>
      <c r="D19" s="135"/>
      <c r="E19" s="136"/>
      <c r="F19" s="137"/>
      <c r="G19" s="137"/>
      <c r="H19" s="137"/>
      <c r="I19" s="137"/>
      <c r="J19" s="137"/>
      <c r="K19" s="137"/>
      <c r="L19" s="137"/>
      <c r="M19" s="137">
        <v>30</v>
      </c>
      <c r="N19" s="137"/>
      <c r="O19" s="137"/>
      <c r="P19" s="137"/>
      <c r="Q19" s="137"/>
      <c r="R19" s="137">
        <f t="shared" ref="R19:R40" si="0">SUM(D19:O19)</f>
        <v>30</v>
      </c>
      <c r="S19" s="137">
        <f t="shared" ref="S19:S40" si="1">SUM(D19:Q19)</f>
        <v>30</v>
      </c>
      <c r="T19" s="138" t="s">
        <v>42</v>
      </c>
      <c r="U19" s="139">
        <v>2</v>
      </c>
      <c r="V19" s="136"/>
      <c r="W19" s="136"/>
      <c r="X19" s="136"/>
      <c r="Y19" s="136"/>
      <c r="Z19" s="136"/>
      <c r="AA19" s="136"/>
      <c r="AB19" s="136"/>
      <c r="AC19" s="136"/>
      <c r="AD19" s="137"/>
      <c r="AE19" s="137">
        <v>30</v>
      </c>
      <c r="AF19" s="137"/>
      <c r="AG19" s="137"/>
      <c r="AH19" s="137"/>
      <c r="AI19" s="137"/>
      <c r="AJ19" s="137">
        <f>SUM(V19:AG19)</f>
        <v>30</v>
      </c>
      <c r="AK19" s="137">
        <f>SUM(V19:AI19)</f>
        <v>30</v>
      </c>
      <c r="AL19" s="138" t="s">
        <v>55</v>
      </c>
      <c r="AM19" s="140">
        <v>2</v>
      </c>
      <c r="AN19" s="141">
        <f t="shared" ref="AN19:AN40" si="2">SUM(S19,AK19)</f>
        <v>60</v>
      </c>
      <c r="AO19" s="141">
        <f t="shared" ref="AO19:AO40" si="3">SUM(U19,AM19)</f>
        <v>4</v>
      </c>
    </row>
    <row r="20" spans="1:41" s="144" customFormat="1" ht="29.25" customHeight="1" x14ac:dyDescent="0.2">
      <c r="A20" s="132">
        <v>3</v>
      </c>
      <c r="B20" s="133" t="s">
        <v>40</v>
      </c>
      <c r="C20" s="134" t="s">
        <v>84</v>
      </c>
      <c r="D20" s="135"/>
      <c r="E20" s="136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>
        <f t="shared" si="0"/>
        <v>0</v>
      </c>
      <c r="S20" s="137">
        <f t="shared" si="1"/>
        <v>0</v>
      </c>
      <c r="T20" s="138"/>
      <c r="U20" s="139"/>
      <c r="V20" s="136">
        <v>15</v>
      </c>
      <c r="W20" s="136"/>
      <c r="X20" s="136"/>
      <c r="Y20" s="136"/>
      <c r="Z20" s="136"/>
      <c r="AA20" s="136"/>
      <c r="AB20" s="136"/>
      <c r="AC20" s="136">
        <v>15</v>
      </c>
      <c r="AD20" s="137"/>
      <c r="AE20" s="137"/>
      <c r="AF20" s="137"/>
      <c r="AG20" s="137"/>
      <c r="AH20" s="137">
        <v>40</v>
      </c>
      <c r="AI20" s="137"/>
      <c r="AJ20" s="137">
        <f t="shared" ref="AJ20:AJ40" si="4">SUM(V20:AG20)</f>
        <v>30</v>
      </c>
      <c r="AK20" s="137">
        <f t="shared" ref="AK20:AK40" si="5">SUM(V20:AI20)</f>
        <v>70</v>
      </c>
      <c r="AL20" s="138" t="s">
        <v>42</v>
      </c>
      <c r="AM20" s="140">
        <v>5</v>
      </c>
      <c r="AN20" s="137">
        <f t="shared" si="2"/>
        <v>70</v>
      </c>
      <c r="AO20" s="137">
        <f t="shared" si="3"/>
        <v>5</v>
      </c>
    </row>
    <row r="21" spans="1:41" s="144" customFormat="1" ht="29.25" customHeight="1" x14ac:dyDescent="0.2">
      <c r="A21" s="132">
        <v>4</v>
      </c>
      <c r="B21" s="133" t="s">
        <v>40</v>
      </c>
      <c r="C21" s="145" t="s">
        <v>85</v>
      </c>
      <c r="D21" s="135"/>
      <c r="E21" s="136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>
        <f t="shared" si="0"/>
        <v>0</v>
      </c>
      <c r="S21" s="137">
        <f t="shared" si="1"/>
        <v>0</v>
      </c>
      <c r="T21" s="138"/>
      <c r="U21" s="139"/>
      <c r="V21" s="136">
        <v>10</v>
      </c>
      <c r="W21" s="136"/>
      <c r="X21" s="136"/>
      <c r="Y21" s="136"/>
      <c r="Z21" s="136"/>
      <c r="AA21" s="136"/>
      <c r="AB21" s="136"/>
      <c r="AC21" s="136">
        <v>10</v>
      </c>
      <c r="AD21" s="137"/>
      <c r="AE21" s="137"/>
      <c r="AF21" s="137"/>
      <c r="AG21" s="137"/>
      <c r="AH21" s="137">
        <v>40</v>
      </c>
      <c r="AI21" s="99"/>
      <c r="AJ21" s="137">
        <f t="shared" si="4"/>
        <v>20</v>
      </c>
      <c r="AK21" s="137">
        <f t="shared" si="5"/>
        <v>60</v>
      </c>
      <c r="AL21" s="138" t="s">
        <v>42</v>
      </c>
      <c r="AM21" s="140">
        <v>3.5</v>
      </c>
      <c r="AN21" s="137">
        <f t="shared" si="2"/>
        <v>60</v>
      </c>
      <c r="AO21" s="137">
        <f t="shared" si="3"/>
        <v>3.5</v>
      </c>
    </row>
    <row r="22" spans="1:41" s="144" customFormat="1" ht="29.25" customHeight="1" x14ac:dyDescent="0.2">
      <c r="A22" s="132">
        <v>5</v>
      </c>
      <c r="B22" s="133" t="s">
        <v>40</v>
      </c>
      <c r="C22" s="145" t="s">
        <v>86</v>
      </c>
      <c r="D22" s="135">
        <v>15</v>
      </c>
      <c r="E22" s="99"/>
      <c r="F22" s="137"/>
      <c r="G22" s="136">
        <v>15</v>
      </c>
      <c r="H22" s="137"/>
      <c r="I22" s="137"/>
      <c r="J22" s="137"/>
      <c r="K22" s="137"/>
      <c r="L22" s="137"/>
      <c r="M22" s="137"/>
      <c r="N22" s="137"/>
      <c r="O22" s="137"/>
      <c r="P22" s="99">
        <v>20</v>
      </c>
      <c r="Q22" s="137"/>
      <c r="R22" s="137">
        <f t="shared" si="0"/>
        <v>30</v>
      </c>
      <c r="S22" s="137">
        <f t="shared" si="1"/>
        <v>50</v>
      </c>
      <c r="T22" s="138" t="s">
        <v>55</v>
      </c>
      <c r="U22" s="146">
        <v>3</v>
      </c>
      <c r="V22" s="136"/>
      <c r="W22" s="136"/>
      <c r="X22" s="136"/>
      <c r="Y22" s="136"/>
      <c r="Z22" s="136"/>
      <c r="AA22" s="136"/>
      <c r="AB22" s="136"/>
      <c r="AC22" s="136"/>
      <c r="AD22" s="137"/>
      <c r="AE22" s="137"/>
      <c r="AF22" s="137"/>
      <c r="AG22" s="137"/>
      <c r="AH22" s="137"/>
      <c r="AI22" s="137"/>
      <c r="AJ22" s="137">
        <f t="shared" si="4"/>
        <v>0</v>
      </c>
      <c r="AK22" s="137">
        <f t="shared" si="5"/>
        <v>0</v>
      </c>
      <c r="AL22" s="138"/>
      <c r="AM22" s="140"/>
      <c r="AN22" s="137">
        <f t="shared" si="2"/>
        <v>50</v>
      </c>
      <c r="AO22" s="137">
        <f t="shared" si="3"/>
        <v>3</v>
      </c>
    </row>
    <row r="23" spans="1:41" s="144" customFormat="1" ht="29.25" customHeight="1" x14ac:dyDescent="0.2">
      <c r="A23" s="132">
        <v>6</v>
      </c>
      <c r="B23" s="133" t="s">
        <v>40</v>
      </c>
      <c r="C23" s="145" t="s">
        <v>87</v>
      </c>
      <c r="D23" s="135">
        <v>15</v>
      </c>
      <c r="E23" s="137"/>
      <c r="F23" s="137">
        <v>15</v>
      </c>
      <c r="G23" s="137"/>
      <c r="H23" s="137"/>
      <c r="I23" s="137"/>
      <c r="J23" s="99"/>
      <c r="K23" s="137"/>
      <c r="L23" s="137"/>
      <c r="M23" s="137"/>
      <c r="N23" s="137"/>
      <c r="O23" s="137"/>
      <c r="P23" s="137"/>
      <c r="Q23" s="137"/>
      <c r="R23" s="137">
        <f t="shared" si="0"/>
        <v>30</v>
      </c>
      <c r="S23" s="137">
        <f t="shared" si="1"/>
        <v>30</v>
      </c>
      <c r="T23" s="138" t="s">
        <v>42</v>
      </c>
      <c r="U23" s="139">
        <v>2</v>
      </c>
      <c r="V23" s="136"/>
      <c r="W23" s="136"/>
      <c r="X23" s="136"/>
      <c r="Y23" s="136"/>
      <c r="Z23" s="136"/>
      <c r="AA23" s="136"/>
      <c r="AB23" s="136"/>
      <c r="AC23" s="136"/>
      <c r="AD23" s="137"/>
      <c r="AE23" s="137"/>
      <c r="AF23" s="137"/>
      <c r="AG23" s="137"/>
      <c r="AH23" s="137"/>
      <c r="AI23" s="137"/>
      <c r="AJ23" s="137">
        <f t="shared" si="4"/>
        <v>0</v>
      </c>
      <c r="AK23" s="137">
        <f t="shared" si="5"/>
        <v>0</v>
      </c>
      <c r="AL23" s="138"/>
      <c r="AM23" s="140"/>
      <c r="AN23" s="137">
        <f t="shared" si="2"/>
        <v>30</v>
      </c>
      <c r="AO23" s="137">
        <f t="shared" si="3"/>
        <v>2</v>
      </c>
    </row>
    <row r="24" spans="1:41" s="144" customFormat="1" ht="29.25" customHeight="1" x14ac:dyDescent="0.25">
      <c r="A24" s="132">
        <v>7</v>
      </c>
      <c r="B24" s="133" t="s">
        <v>40</v>
      </c>
      <c r="C24" s="147" t="s">
        <v>88</v>
      </c>
      <c r="D24" s="135"/>
      <c r="E24" s="136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>
        <f t="shared" si="0"/>
        <v>0</v>
      </c>
      <c r="S24" s="137">
        <f t="shared" si="1"/>
        <v>0</v>
      </c>
      <c r="T24" s="138"/>
      <c r="U24" s="139"/>
      <c r="V24" s="136">
        <v>20</v>
      </c>
      <c r="W24" s="136"/>
      <c r="X24" s="136">
        <v>20</v>
      </c>
      <c r="Y24" s="136"/>
      <c r="Z24" s="136"/>
      <c r="AA24" s="136"/>
      <c r="AB24" s="136"/>
      <c r="AC24" s="136"/>
      <c r="AD24" s="137"/>
      <c r="AE24" s="137"/>
      <c r="AF24" s="137"/>
      <c r="AG24" s="137"/>
      <c r="AH24" s="137"/>
      <c r="AI24" s="137"/>
      <c r="AJ24" s="137">
        <f t="shared" si="4"/>
        <v>40</v>
      </c>
      <c r="AK24" s="137">
        <f t="shared" si="5"/>
        <v>40</v>
      </c>
      <c r="AL24" s="138" t="s">
        <v>55</v>
      </c>
      <c r="AM24" s="140">
        <v>3</v>
      </c>
      <c r="AN24" s="137">
        <f t="shared" si="2"/>
        <v>40</v>
      </c>
      <c r="AO24" s="137">
        <f t="shared" si="3"/>
        <v>3</v>
      </c>
    </row>
    <row r="25" spans="1:41" s="144" customFormat="1" ht="29.25" customHeight="1" x14ac:dyDescent="0.25">
      <c r="A25" s="132">
        <v>8</v>
      </c>
      <c r="B25" s="133" t="s">
        <v>40</v>
      </c>
      <c r="C25" s="147" t="s">
        <v>89</v>
      </c>
      <c r="D25" s="135"/>
      <c r="E25" s="136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>
        <f t="shared" si="0"/>
        <v>0</v>
      </c>
      <c r="S25" s="137">
        <f t="shared" si="1"/>
        <v>0</v>
      </c>
      <c r="T25" s="138"/>
      <c r="U25" s="139"/>
      <c r="V25" s="136">
        <v>15</v>
      </c>
      <c r="W25" s="136"/>
      <c r="X25" s="136"/>
      <c r="Y25" s="136"/>
      <c r="Z25" s="136"/>
      <c r="AA25" s="136"/>
      <c r="AB25" s="136"/>
      <c r="AC25" s="136">
        <v>15</v>
      </c>
      <c r="AD25" s="137"/>
      <c r="AE25" s="137"/>
      <c r="AF25" s="137"/>
      <c r="AG25" s="137"/>
      <c r="AH25" s="137"/>
      <c r="AI25" s="137"/>
      <c r="AJ25" s="137">
        <f t="shared" si="4"/>
        <v>30</v>
      </c>
      <c r="AK25" s="137">
        <f t="shared" si="5"/>
        <v>30</v>
      </c>
      <c r="AL25" s="138" t="s">
        <v>42</v>
      </c>
      <c r="AM25" s="140">
        <v>2</v>
      </c>
      <c r="AN25" s="137">
        <f t="shared" si="2"/>
        <v>30</v>
      </c>
      <c r="AO25" s="137">
        <f t="shared" si="3"/>
        <v>2</v>
      </c>
    </row>
    <row r="26" spans="1:41" s="144" customFormat="1" ht="29.25" customHeight="1" x14ac:dyDescent="0.2">
      <c r="A26" s="132">
        <v>9</v>
      </c>
      <c r="B26" s="133" t="s">
        <v>40</v>
      </c>
      <c r="C26" s="148" t="s">
        <v>90</v>
      </c>
      <c r="D26" s="135"/>
      <c r="E26" s="136"/>
      <c r="F26" s="137"/>
      <c r="G26" s="137"/>
      <c r="H26" s="137"/>
      <c r="I26" s="137"/>
      <c r="J26" s="137"/>
      <c r="K26" s="149"/>
      <c r="L26" s="137"/>
      <c r="M26" s="137"/>
      <c r="N26" s="137"/>
      <c r="O26" s="137"/>
      <c r="P26" s="137"/>
      <c r="Q26" s="137"/>
      <c r="R26" s="137"/>
      <c r="S26" s="137"/>
      <c r="T26" s="138"/>
      <c r="U26" s="150"/>
      <c r="V26" s="136">
        <v>10</v>
      </c>
      <c r="W26" s="136"/>
      <c r="X26" s="136"/>
      <c r="Y26" s="136"/>
      <c r="Z26" s="136"/>
      <c r="AA26" s="136"/>
      <c r="AB26" s="136">
        <v>10</v>
      </c>
      <c r="AC26" s="136"/>
      <c r="AD26" s="137"/>
      <c r="AE26" s="137"/>
      <c r="AF26" s="137"/>
      <c r="AG26" s="137"/>
      <c r="AH26" s="137"/>
      <c r="AI26" s="137"/>
      <c r="AJ26" s="137">
        <f t="shared" si="4"/>
        <v>20</v>
      </c>
      <c r="AK26" s="137">
        <f t="shared" si="5"/>
        <v>20</v>
      </c>
      <c r="AL26" s="138" t="s">
        <v>42</v>
      </c>
      <c r="AM26" s="140">
        <v>1.5</v>
      </c>
      <c r="AN26" s="137">
        <f t="shared" si="2"/>
        <v>20</v>
      </c>
      <c r="AO26" s="137">
        <f t="shared" si="3"/>
        <v>1.5</v>
      </c>
    </row>
    <row r="27" spans="1:41" s="144" customFormat="1" ht="29.25" customHeight="1" x14ac:dyDescent="0.25">
      <c r="A27" s="132">
        <v>10</v>
      </c>
      <c r="B27" s="133" t="s">
        <v>40</v>
      </c>
      <c r="C27" s="147" t="s">
        <v>91</v>
      </c>
      <c r="D27" s="135"/>
      <c r="E27" s="136"/>
      <c r="F27" s="137"/>
      <c r="G27" s="137"/>
      <c r="H27" s="137"/>
      <c r="I27" s="137"/>
      <c r="J27" s="137"/>
      <c r="K27" s="136"/>
      <c r="L27" s="137"/>
      <c r="M27" s="137"/>
      <c r="N27" s="137"/>
      <c r="O27" s="137"/>
      <c r="P27" s="137"/>
      <c r="Q27" s="137"/>
      <c r="R27" s="137">
        <f t="shared" si="0"/>
        <v>0</v>
      </c>
      <c r="S27" s="137">
        <f t="shared" si="1"/>
        <v>0</v>
      </c>
      <c r="T27" s="138"/>
      <c r="U27" s="151"/>
      <c r="V27" s="136">
        <v>20</v>
      </c>
      <c r="W27" s="136"/>
      <c r="X27" s="136"/>
      <c r="Y27" s="136"/>
      <c r="Z27" s="136"/>
      <c r="AA27" s="136"/>
      <c r="AB27" s="136"/>
      <c r="AC27" s="137">
        <v>20</v>
      </c>
      <c r="AD27" s="137"/>
      <c r="AE27" s="137"/>
      <c r="AF27" s="137"/>
      <c r="AG27" s="137"/>
      <c r="AH27" s="137"/>
      <c r="AI27" s="137"/>
      <c r="AJ27" s="137">
        <f t="shared" si="4"/>
        <v>40</v>
      </c>
      <c r="AK27" s="137">
        <f t="shared" si="5"/>
        <v>40</v>
      </c>
      <c r="AL27" s="138" t="s">
        <v>55</v>
      </c>
      <c r="AM27" s="140">
        <v>3</v>
      </c>
      <c r="AN27" s="137">
        <f t="shared" si="2"/>
        <v>40</v>
      </c>
      <c r="AO27" s="137">
        <f t="shared" si="3"/>
        <v>3</v>
      </c>
    </row>
    <row r="28" spans="1:41" s="154" customFormat="1" ht="29.25" customHeight="1" x14ac:dyDescent="0.2">
      <c r="A28" s="132">
        <v>11</v>
      </c>
      <c r="B28" s="133" t="s">
        <v>40</v>
      </c>
      <c r="C28" s="152" t="s">
        <v>92</v>
      </c>
      <c r="D28" s="135"/>
      <c r="E28" s="137"/>
      <c r="F28" s="99"/>
      <c r="G28" s="137"/>
      <c r="H28" s="137"/>
      <c r="I28" s="137"/>
      <c r="J28" s="137"/>
      <c r="K28" s="137"/>
      <c r="L28" s="137"/>
      <c r="M28" s="137"/>
      <c r="N28" s="99"/>
      <c r="O28" s="137"/>
      <c r="P28" s="137"/>
      <c r="Q28" s="136"/>
      <c r="R28" s="99">
        <f t="shared" si="0"/>
        <v>0</v>
      </c>
      <c r="S28" s="136">
        <f t="shared" si="1"/>
        <v>0</v>
      </c>
      <c r="T28" s="138"/>
      <c r="U28" s="139">
        <v>4</v>
      </c>
      <c r="V28" s="136"/>
      <c r="W28" s="137"/>
      <c r="X28" s="136"/>
      <c r="Y28" s="136"/>
      <c r="Z28" s="136"/>
      <c r="AA28" s="136"/>
      <c r="AB28" s="136"/>
      <c r="AC28" s="136"/>
      <c r="AD28" s="137"/>
      <c r="AE28" s="137"/>
      <c r="AF28" s="99"/>
      <c r="AG28" s="137"/>
      <c r="AH28" s="138"/>
      <c r="AI28" s="136"/>
      <c r="AJ28" s="136">
        <f t="shared" si="4"/>
        <v>0</v>
      </c>
      <c r="AK28" s="99">
        <f t="shared" si="5"/>
        <v>0</v>
      </c>
      <c r="AL28" s="138"/>
      <c r="AM28" s="140">
        <v>3.5</v>
      </c>
      <c r="AN28" s="153">
        <f t="shared" si="2"/>
        <v>0</v>
      </c>
      <c r="AO28" s="136">
        <f t="shared" si="3"/>
        <v>7.5</v>
      </c>
    </row>
    <row r="29" spans="1:41" s="154" customFormat="1" ht="29.25" customHeight="1" x14ac:dyDescent="0.2">
      <c r="A29" s="132">
        <v>12</v>
      </c>
      <c r="B29" s="133" t="s">
        <v>40</v>
      </c>
      <c r="C29" s="155" t="s">
        <v>93</v>
      </c>
      <c r="D29" s="135"/>
      <c r="E29" s="137"/>
      <c r="F29" s="99"/>
      <c r="G29" s="137"/>
      <c r="H29" s="137"/>
      <c r="I29" s="137"/>
      <c r="J29" s="137"/>
      <c r="K29" s="137"/>
      <c r="L29" s="137"/>
      <c r="M29" s="137"/>
      <c r="N29" s="99"/>
      <c r="O29" s="137"/>
      <c r="P29" s="137"/>
      <c r="Q29" s="137"/>
      <c r="R29" s="137"/>
      <c r="S29" s="137">
        <f t="shared" si="1"/>
        <v>0</v>
      </c>
      <c r="T29" s="138"/>
      <c r="U29" s="139">
        <v>3.5</v>
      </c>
      <c r="V29" s="136"/>
      <c r="W29" s="137"/>
      <c r="X29" s="136"/>
      <c r="Y29" s="136"/>
      <c r="Z29" s="136"/>
      <c r="AA29" s="136"/>
      <c r="AB29" s="136"/>
      <c r="AC29" s="136"/>
      <c r="AD29" s="137"/>
      <c r="AE29" s="137"/>
      <c r="AF29" s="99"/>
      <c r="AG29" s="137"/>
      <c r="AH29" s="137"/>
      <c r="AI29" s="137"/>
      <c r="AJ29" s="137">
        <f t="shared" si="4"/>
        <v>0</v>
      </c>
      <c r="AK29" s="137">
        <f t="shared" si="5"/>
        <v>0</v>
      </c>
      <c r="AL29" s="138"/>
      <c r="AM29" s="140">
        <v>4</v>
      </c>
      <c r="AN29" s="137">
        <f t="shared" si="2"/>
        <v>0</v>
      </c>
      <c r="AO29" s="137">
        <f t="shared" si="3"/>
        <v>7.5</v>
      </c>
    </row>
    <row r="30" spans="1:41" s="158" customFormat="1" ht="29.25" customHeight="1" x14ac:dyDescent="0.2">
      <c r="A30" s="132">
        <v>13</v>
      </c>
      <c r="B30" s="156" t="s">
        <v>40</v>
      </c>
      <c r="C30" s="155" t="s">
        <v>53</v>
      </c>
      <c r="D30" s="135"/>
      <c r="E30" s="136">
        <v>5</v>
      </c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>
        <f t="shared" si="0"/>
        <v>5</v>
      </c>
      <c r="S30" s="137">
        <f t="shared" si="1"/>
        <v>5</v>
      </c>
      <c r="T30" s="138" t="s">
        <v>42</v>
      </c>
      <c r="U30" s="139">
        <v>0.5</v>
      </c>
      <c r="V30" s="136"/>
      <c r="W30" s="136">
        <v>5</v>
      </c>
      <c r="X30" s="136"/>
      <c r="Y30" s="136"/>
      <c r="Z30" s="136"/>
      <c r="AA30" s="136"/>
      <c r="AB30" s="136"/>
      <c r="AC30" s="136"/>
      <c r="AD30" s="137"/>
      <c r="AE30" s="137"/>
      <c r="AF30" s="137"/>
      <c r="AG30" s="137"/>
      <c r="AH30" s="137"/>
      <c r="AI30" s="137"/>
      <c r="AJ30" s="137">
        <f t="shared" si="4"/>
        <v>5</v>
      </c>
      <c r="AK30" s="137">
        <f t="shared" si="5"/>
        <v>5</v>
      </c>
      <c r="AL30" s="157" t="s">
        <v>42</v>
      </c>
      <c r="AM30" s="140">
        <v>0.5</v>
      </c>
      <c r="AN30" s="136">
        <f t="shared" si="2"/>
        <v>10</v>
      </c>
      <c r="AO30" s="137">
        <f t="shared" si="3"/>
        <v>1</v>
      </c>
    </row>
    <row r="31" spans="1:41" s="167" customFormat="1" ht="29.25" customHeight="1" x14ac:dyDescent="0.2">
      <c r="A31" s="159">
        <v>14</v>
      </c>
      <c r="B31" s="156" t="s">
        <v>40</v>
      </c>
      <c r="C31" s="160" t="s">
        <v>94</v>
      </c>
      <c r="D31" s="161">
        <v>10</v>
      </c>
      <c r="E31" s="1"/>
      <c r="F31" s="162"/>
      <c r="G31" s="162">
        <v>20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>
        <f t="shared" si="0"/>
        <v>30</v>
      </c>
      <c r="S31" s="162">
        <f t="shared" si="1"/>
        <v>30</v>
      </c>
      <c r="T31" s="163" t="s">
        <v>42</v>
      </c>
      <c r="U31" s="164">
        <v>2.5</v>
      </c>
      <c r="V31" s="165"/>
      <c r="W31" s="165"/>
      <c r="X31" s="165"/>
      <c r="Y31" s="165"/>
      <c r="Z31" s="165"/>
      <c r="AA31" s="165"/>
      <c r="AB31" s="165"/>
      <c r="AC31" s="165"/>
      <c r="AD31" s="162"/>
      <c r="AE31" s="162"/>
      <c r="AF31" s="162"/>
      <c r="AG31" s="162"/>
      <c r="AH31" s="162"/>
      <c r="AI31" s="162"/>
      <c r="AJ31" s="162">
        <f t="shared" si="4"/>
        <v>0</v>
      </c>
      <c r="AK31" s="162">
        <f t="shared" si="5"/>
        <v>0</v>
      </c>
      <c r="AL31" s="137"/>
      <c r="AM31" s="166"/>
      <c r="AN31" s="165">
        <f t="shared" si="2"/>
        <v>30</v>
      </c>
      <c r="AO31" s="162">
        <f t="shared" si="3"/>
        <v>2.5</v>
      </c>
    </row>
    <row r="32" spans="1:41" s="177" customFormat="1" ht="29.25" customHeight="1" x14ac:dyDescent="0.25">
      <c r="A32" s="168">
        <v>15</v>
      </c>
      <c r="B32" s="169" t="s">
        <v>95</v>
      </c>
      <c r="C32" s="145" t="s">
        <v>96</v>
      </c>
      <c r="D32" s="170">
        <v>10</v>
      </c>
      <c r="E32" s="171"/>
      <c r="F32" s="172"/>
      <c r="G32" s="172">
        <v>20</v>
      </c>
      <c r="H32" s="172"/>
      <c r="I32" s="172"/>
      <c r="J32" s="172"/>
      <c r="K32" s="172"/>
      <c r="L32" s="172"/>
      <c r="M32" s="172"/>
      <c r="N32" s="172"/>
      <c r="O32" s="172"/>
      <c r="P32" s="172"/>
      <c r="Q32" s="171"/>
      <c r="R32" s="173">
        <v>30</v>
      </c>
      <c r="S32" s="171">
        <f t="shared" si="1"/>
        <v>30</v>
      </c>
      <c r="T32" s="174" t="s">
        <v>42</v>
      </c>
      <c r="U32" s="175">
        <v>2.5</v>
      </c>
      <c r="V32" s="171"/>
      <c r="W32" s="171"/>
      <c r="X32" s="171"/>
      <c r="Y32" s="171"/>
      <c r="Z32" s="171"/>
      <c r="AA32" s="171"/>
      <c r="AB32" s="171"/>
      <c r="AC32" s="171"/>
      <c r="AD32" s="172"/>
      <c r="AE32" s="172"/>
      <c r="AF32" s="172"/>
      <c r="AG32" s="172"/>
      <c r="AH32" s="172"/>
      <c r="AI32" s="172"/>
      <c r="AJ32" s="171">
        <f t="shared" si="4"/>
        <v>0</v>
      </c>
      <c r="AK32" s="173">
        <f t="shared" si="5"/>
        <v>0</v>
      </c>
      <c r="AL32" s="174"/>
      <c r="AM32" s="176"/>
      <c r="AN32" s="171">
        <f t="shared" si="2"/>
        <v>30</v>
      </c>
      <c r="AO32" s="173">
        <f t="shared" si="3"/>
        <v>2.5</v>
      </c>
    </row>
    <row r="33" spans="1:41" s="177" customFormat="1" ht="29.25" customHeight="1" x14ac:dyDescent="0.25">
      <c r="A33" s="168">
        <v>16</v>
      </c>
      <c r="B33" s="169" t="s">
        <v>95</v>
      </c>
      <c r="C33" s="145" t="s">
        <v>97</v>
      </c>
      <c r="D33" s="170">
        <v>10</v>
      </c>
      <c r="E33" s="171"/>
      <c r="F33" s="172"/>
      <c r="G33" s="172"/>
      <c r="H33" s="172"/>
      <c r="I33" s="172"/>
      <c r="J33" s="172">
        <v>20</v>
      </c>
      <c r="K33" s="173"/>
      <c r="L33" s="172"/>
      <c r="M33" s="172"/>
      <c r="N33" s="172"/>
      <c r="O33" s="172"/>
      <c r="P33" s="172"/>
      <c r="Q33" s="172"/>
      <c r="R33" s="172">
        <f t="shared" si="0"/>
        <v>30</v>
      </c>
      <c r="S33" s="172">
        <f t="shared" si="1"/>
        <v>30</v>
      </c>
      <c r="T33" s="174" t="s">
        <v>42</v>
      </c>
      <c r="U33" s="175">
        <v>2.5</v>
      </c>
      <c r="V33" s="171"/>
      <c r="W33" s="171"/>
      <c r="X33" s="171"/>
      <c r="Y33" s="171"/>
      <c r="Z33" s="171"/>
      <c r="AA33" s="171"/>
      <c r="AB33" s="171">
        <v>10</v>
      </c>
      <c r="AC33" s="171"/>
      <c r="AD33" s="172"/>
      <c r="AE33" s="172"/>
      <c r="AF33" s="172"/>
      <c r="AG33" s="172"/>
      <c r="AH33" s="172"/>
      <c r="AI33" s="172"/>
      <c r="AJ33" s="172">
        <f t="shared" si="4"/>
        <v>10</v>
      </c>
      <c r="AK33" s="172">
        <f t="shared" si="5"/>
        <v>10</v>
      </c>
      <c r="AL33" s="174" t="s">
        <v>55</v>
      </c>
      <c r="AM33" s="176">
        <v>0.5</v>
      </c>
      <c r="AN33" s="172">
        <f t="shared" si="2"/>
        <v>40</v>
      </c>
      <c r="AO33" s="172">
        <f t="shared" si="3"/>
        <v>3</v>
      </c>
    </row>
    <row r="34" spans="1:41" s="178" customFormat="1" ht="29.25" customHeight="1" x14ac:dyDescent="0.25">
      <c r="A34" s="168">
        <v>17</v>
      </c>
      <c r="B34" s="169" t="s">
        <v>95</v>
      </c>
      <c r="C34" s="155" t="s">
        <v>98</v>
      </c>
      <c r="D34" s="170">
        <v>10</v>
      </c>
      <c r="E34" s="173"/>
      <c r="F34" s="172"/>
      <c r="G34" s="173"/>
      <c r="H34" s="172"/>
      <c r="I34" s="172"/>
      <c r="J34" s="172">
        <v>20</v>
      </c>
      <c r="K34" s="172"/>
      <c r="L34" s="172"/>
      <c r="M34" s="172"/>
      <c r="N34" s="172"/>
      <c r="O34" s="172"/>
      <c r="P34" s="172"/>
      <c r="Q34" s="172"/>
      <c r="R34" s="172">
        <f t="shared" si="0"/>
        <v>30</v>
      </c>
      <c r="S34" s="172">
        <f>SUM(D34:Q34)</f>
        <v>30</v>
      </c>
      <c r="T34" s="174" t="s">
        <v>42</v>
      </c>
      <c r="U34" s="175">
        <v>2.5</v>
      </c>
      <c r="V34" s="171"/>
      <c r="W34" s="171"/>
      <c r="X34" s="171"/>
      <c r="Y34" s="171"/>
      <c r="Z34" s="171"/>
      <c r="AA34" s="171"/>
      <c r="AB34" s="171"/>
      <c r="AC34" s="171"/>
      <c r="AD34" s="172"/>
      <c r="AE34" s="172"/>
      <c r="AF34" s="172"/>
      <c r="AG34" s="172"/>
      <c r="AH34" s="172"/>
      <c r="AI34" s="172"/>
      <c r="AJ34" s="172">
        <f t="shared" si="4"/>
        <v>0</v>
      </c>
      <c r="AK34" s="172">
        <f t="shared" si="5"/>
        <v>0</v>
      </c>
      <c r="AL34" s="174"/>
      <c r="AM34" s="176"/>
      <c r="AN34" s="172">
        <f t="shared" si="2"/>
        <v>30</v>
      </c>
      <c r="AO34" s="172">
        <f t="shared" si="3"/>
        <v>2.5</v>
      </c>
    </row>
    <row r="35" spans="1:41" s="177" customFormat="1" ht="29.25" customHeight="1" x14ac:dyDescent="0.25">
      <c r="A35" s="168">
        <v>18</v>
      </c>
      <c r="B35" s="169" t="s">
        <v>95</v>
      </c>
      <c r="C35" s="145" t="s">
        <v>99</v>
      </c>
      <c r="D35" s="170">
        <v>10</v>
      </c>
      <c r="E35" s="171">
        <v>15</v>
      </c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>
        <f t="shared" si="0"/>
        <v>25</v>
      </c>
      <c r="S35" s="172">
        <f t="shared" si="1"/>
        <v>25</v>
      </c>
      <c r="T35" s="174" t="s">
        <v>42</v>
      </c>
      <c r="U35" s="175">
        <v>2</v>
      </c>
      <c r="V35" s="171"/>
      <c r="W35" s="171"/>
      <c r="X35" s="171"/>
      <c r="Y35" s="171"/>
      <c r="Z35" s="171"/>
      <c r="AA35" s="171"/>
      <c r="AB35" s="171"/>
      <c r="AC35" s="171"/>
      <c r="AD35" s="172"/>
      <c r="AE35" s="172"/>
      <c r="AF35" s="172"/>
      <c r="AG35" s="172"/>
      <c r="AH35" s="172"/>
      <c r="AI35" s="172"/>
      <c r="AJ35" s="172">
        <f t="shared" si="4"/>
        <v>0</v>
      </c>
      <c r="AK35" s="172">
        <f t="shared" si="5"/>
        <v>0</v>
      </c>
      <c r="AL35" s="174"/>
      <c r="AM35" s="176"/>
      <c r="AN35" s="172">
        <f t="shared" si="2"/>
        <v>25</v>
      </c>
      <c r="AO35" s="172">
        <f t="shared" si="3"/>
        <v>2</v>
      </c>
    </row>
    <row r="36" spans="1:41" s="177" customFormat="1" ht="29.25" customHeight="1" x14ac:dyDescent="0.25">
      <c r="A36" s="168">
        <v>19</v>
      </c>
      <c r="B36" s="169" t="s">
        <v>95</v>
      </c>
      <c r="C36" s="147" t="s">
        <v>100</v>
      </c>
      <c r="D36" s="170"/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>
        <f t="shared" si="0"/>
        <v>0</v>
      </c>
      <c r="S36" s="172">
        <f t="shared" si="1"/>
        <v>0</v>
      </c>
      <c r="T36" s="174"/>
      <c r="U36" s="175"/>
      <c r="V36" s="171">
        <v>10</v>
      </c>
      <c r="W36" s="171"/>
      <c r="X36" s="171"/>
      <c r="Y36" s="171"/>
      <c r="Z36" s="171"/>
      <c r="AA36" s="171"/>
      <c r="AB36" s="171">
        <v>15</v>
      </c>
      <c r="AC36" s="171"/>
      <c r="AD36" s="172"/>
      <c r="AE36" s="172"/>
      <c r="AF36" s="172"/>
      <c r="AG36" s="172"/>
      <c r="AH36" s="172"/>
      <c r="AI36" s="172"/>
      <c r="AJ36" s="172">
        <f t="shared" si="4"/>
        <v>25</v>
      </c>
      <c r="AK36" s="172">
        <f t="shared" si="5"/>
        <v>25</v>
      </c>
      <c r="AL36" s="174" t="s">
        <v>42</v>
      </c>
      <c r="AM36" s="176">
        <v>2</v>
      </c>
      <c r="AN36" s="172">
        <f t="shared" si="2"/>
        <v>25</v>
      </c>
      <c r="AO36" s="172">
        <f t="shared" si="3"/>
        <v>2</v>
      </c>
    </row>
    <row r="37" spans="1:41" ht="29.25" customHeight="1" x14ac:dyDescent="0.25">
      <c r="A37" s="132">
        <v>20</v>
      </c>
      <c r="B37" s="133"/>
      <c r="C37" s="147"/>
      <c r="D37" s="135"/>
      <c r="E37" s="136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>
        <f t="shared" si="0"/>
        <v>0</v>
      </c>
      <c r="S37" s="137">
        <f t="shared" si="1"/>
        <v>0</v>
      </c>
      <c r="T37" s="138"/>
      <c r="U37" s="139"/>
      <c r="V37" s="136"/>
      <c r="W37" s="136"/>
      <c r="X37" s="136"/>
      <c r="Y37" s="136"/>
      <c r="Z37" s="136"/>
      <c r="AA37" s="136"/>
      <c r="AB37" s="136"/>
      <c r="AC37" s="136"/>
      <c r="AD37" s="137"/>
      <c r="AE37" s="137"/>
      <c r="AF37" s="137"/>
      <c r="AG37" s="137"/>
      <c r="AH37" s="137"/>
      <c r="AI37" s="137"/>
      <c r="AJ37" s="137">
        <f t="shared" si="4"/>
        <v>0</v>
      </c>
      <c r="AK37" s="137">
        <f t="shared" si="5"/>
        <v>0</v>
      </c>
      <c r="AL37" s="138"/>
      <c r="AM37" s="140"/>
      <c r="AN37" s="137">
        <f t="shared" si="2"/>
        <v>0</v>
      </c>
      <c r="AO37" s="137">
        <f t="shared" si="3"/>
        <v>0</v>
      </c>
    </row>
    <row r="38" spans="1:41" ht="29.25" customHeight="1" x14ac:dyDescent="0.25">
      <c r="A38" s="132"/>
      <c r="B38" s="133"/>
      <c r="C38" s="147"/>
      <c r="D38" s="135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>
        <f t="shared" si="0"/>
        <v>0</v>
      </c>
      <c r="S38" s="137">
        <f t="shared" si="1"/>
        <v>0</v>
      </c>
      <c r="T38" s="138"/>
      <c r="U38" s="139"/>
      <c r="V38" s="136"/>
      <c r="W38" s="136"/>
      <c r="X38" s="136"/>
      <c r="Y38" s="136"/>
      <c r="Z38" s="136"/>
      <c r="AA38" s="136"/>
      <c r="AB38" s="136"/>
      <c r="AC38" s="136"/>
      <c r="AD38" s="137"/>
      <c r="AE38" s="137"/>
      <c r="AF38" s="137"/>
      <c r="AG38" s="137"/>
      <c r="AH38" s="137"/>
      <c r="AI38" s="137"/>
      <c r="AJ38" s="137">
        <f t="shared" si="4"/>
        <v>0</v>
      </c>
      <c r="AK38" s="137">
        <f t="shared" si="5"/>
        <v>0</v>
      </c>
      <c r="AL38" s="138"/>
      <c r="AM38" s="140"/>
      <c r="AN38" s="137">
        <f t="shared" si="2"/>
        <v>0</v>
      </c>
      <c r="AO38" s="137">
        <f t="shared" si="3"/>
        <v>0</v>
      </c>
    </row>
    <row r="39" spans="1:41" ht="29.25" customHeight="1" x14ac:dyDescent="0.25">
      <c r="A39" s="132"/>
      <c r="B39" s="133"/>
      <c r="C39" s="147"/>
      <c r="D39" s="135"/>
      <c r="E39" s="136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>
        <f t="shared" si="0"/>
        <v>0</v>
      </c>
      <c r="S39" s="137">
        <f t="shared" si="1"/>
        <v>0</v>
      </c>
      <c r="T39" s="138"/>
      <c r="U39" s="139"/>
      <c r="V39" s="136"/>
      <c r="W39" s="136"/>
      <c r="X39" s="136"/>
      <c r="Y39" s="136"/>
      <c r="Z39" s="136"/>
      <c r="AA39" s="136"/>
      <c r="AB39" s="136"/>
      <c r="AC39" s="136"/>
      <c r="AD39" s="137"/>
      <c r="AE39" s="137"/>
      <c r="AF39" s="137"/>
      <c r="AG39" s="137"/>
      <c r="AH39" s="137"/>
      <c r="AI39" s="137"/>
      <c r="AJ39" s="137">
        <f t="shared" si="4"/>
        <v>0</v>
      </c>
      <c r="AK39" s="137">
        <f t="shared" si="5"/>
        <v>0</v>
      </c>
      <c r="AL39" s="138"/>
      <c r="AM39" s="140"/>
      <c r="AN39" s="137">
        <f t="shared" si="2"/>
        <v>0</v>
      </c>
      <c r="AO39" s="137">
        <f t="shared" si="3"/>
        <v>0</v>
      </c>
    </row>
    <row r="40" spans="1:41" ht="29.25" customHeight="1" thickBot="1" x14ac:dyDescent="0.3">
      <c r="A40" s="132"/>
      <c r="B40" s="133"/>
      <c r="C40" s="179"/>
      <c r="D40" s="135"/>
      <c r="E40" s="136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>
        <f t="shared" si="0"/>
        <v>0</v>
      </c>
      <c r="S40" s="137">
        <f t="shared" si="1"/>
        <v>0</v>
      </c>
      <c r="T40" s="138"/>
      <c r="U40" s="139"/>
      <c r="V40" s="136"/>
      <c r="W40" s="136"/>
      <c r="X40" s="136"/>
      <c r="Y40" s="136"/>
      <c r="Z40" s="136"/>
      <c r="AA40" s="136"/>
      <c r="AB40" s="136"/>
      <c r="AC40" s="136"/>
      <c r="AD40" s="137"/>
      <c r="AE40" s="137"/>
      <c r="AF40" s="137"/>
      <c r="AG40" s="137"/>
      <c r="AH40" s="137"/>
      <c r="AI40" s="137"/>
      <c r="AJ40" s="137">
        <f t="shared" si="4"/>
        <v>0</v>
      </c>
      <c r="AK40" s="137">
        <f t="shared" si="5"/>
        <v>0</v>
      </c>
      <c r="AL40" s="138"/>
      <c r="AM40" s="140"/>
      <c r="AN40" s="137">
        <f t="shared" si="2"/>
        <v>0</v>
      </c>
      <c r="AO40" s="137">
        <f t="shared" si="3"/>
        <v>0</v>
      </c>
    </row>
    <row r="41" spans="1:41" ht="19.5" customHeight="1" thickBot="1" x14ac:dyDescent="0.25">
      <c r="A41" s="180" t="s">
        <v>67</v>
      </c>
      <c r="B41" s="181"/>
      <c r="C41" s="182"/>
      <c r="D41" s="183">
        <f>SUM(D18:D37)</f>
        <v>100</v>
      </c>
      <c r="E41" s="183">
        <f t="shared" ref="E41:S41" si="6">SUM(E18:E40)</f>
        <v>20</v>
      </c>
      <c r="F41" s="183">
        <f t="shared" si="6"/>
        <v>25</v>
      </c>
      <c r="G41" s="183">
        <f t="shared" si="6"/>
        <v>65</v>
      </c>
      <c r="H41" s="183">
        <f t="shared" si="6"/>
        <v>0</v>
      </c>
      <c r="I41" s="183">
        <f t="shared" si="6"/>
        <v>0</v>
      </c>
      <c r="J41" s="183">
        <f t="shared" si="6"/>
        <v>40</v>
      </c>
      <c r="K41" s="183">
        <f t="shared" si="6"/>
        <v>0</v>
      </c>
      <c r="L41" s="183">
        <f t="shared" si="6"/>
        <v>0</v>
      </c>
      <c r="M41" s="183">
        <f t="shared" si="6"/>
        <v>30</v>
      </c>
      <c r="N41" s="183">
        <f t="shared" si="6"/>
        <v>0</v>
      </c>
      <c r="O41" s="183">
        <f t="shared" si="6"/>
        <v>0</v>
      </c>
      <c r="P41" s="183">
        <f t="shared" si="6"/>
        <v>20</v>
      </c>
      <c r="Q41" s="183">
        <f t="shared" si="6"/>
        <v>0</v>
      </c>
      <c r="R41" s="183">
        <f t="shared" si="6"/>
        <v>280</v>
      </c>
      <c r="S41" s="183">
        <f t="shared" si="6"/>
        <v>300</v>
      </c>
      <c r="T41" s="183"/>
      <c r="U41" s="183">
        <f>SUM(U18:U40)</f>
        <v>30</v>
      </c>
      <c r="V41" s="183">
        <f>SUM(V18:V40)</f>
        <v>100</v>
      </c>
      <c r="W41" s="183">
        <f t="shared" ref="W41:AI41" si="7">SUM(W18:W40)</f>
        <v>5</v>
      </c>
      <c r="X41" s="183">
        <f t="shared" si="7"/>
        <v>20</v>
      </c>
      <c r="Y41" s="183">
        <f t="shared" si="7"/>
        <v>0</v>
      </c>
      <c r="Z41" s="183">
        <f t="shared" si="7"/>
        <v>0</v>
      </c>
      <c r="AA41" s="183">
        <f t="shared" si="7"/>
        <v>0</v>
      </c>
      <c r="AB41" s="183">
        <f t="shared" si="7"/>
        <v>35</v>
      </c>
      <c r="AC41" s="183">
        <f t="shared" si="7"/>
        <v>60</v>
      </c>
      <c r="AD41" s="183">
        <f t="shared" si="7"/>
        <v>0</v>
      </c>
      <c r="AE41" s="183">
        <f t="shared" si="7"/>
        <v>30</v>
      </c>
      <c r="AF41" s="183">
        <f t="shared" si="7"/>
        <v>0</v>
      </c>
      <c r="AG41" s="183">
        <f t="shared" si="7"/>
        <v>0</v>
      </c>
      <c r="AH41" s="183">
        <f t="shared" si="7"/>
        <v>80</v>
      </c>
      <c r="AI41" s="183">
        <f t="shared" si="7"/>
        <v>0</v>
      </c>
      <c r="AJ41" s="183">
        <f>SUM(AJ18:AJ40)</f>
        <v>250</v>
      </c>
      <c r="AK41" s="183">
        <f>SUM(AK18:AK40)</f>
        <v>330</v>
      </c>
      <c r="AL41" s="183"/>
      <c r="AM41" s="183">
        <f>SUM(AM18:AM40)</f>
        <v>30.5</v>
      </c>
      <c r="AN41" s="184">
        <f>SUM(S41,AK41)</f>
        <v>630</v>
      </c>
      <c r="AO41" s="184">
        <f>SUM(U41,AM41)</f>
        <v>60.5</v>
      </c>
    </row>
    <row r="42" spans="1:41" s="99" customFormat="1" x14ac:dyDescent="0.25">
      <c r="C42" s="100" t="s">
        <v>68</v>
      </c>
      <c r="U42" s="101"/>
    </row>
    <row r="43" spans="1:41" s="99" customFormat="1" x14ac:dyDescent="0.25">
      <c r="C43" s="100" t="s">
        <v>69</v>
      </c>
      <c r="U43" s="101"/>
    </row>
    <row r="44" spans="1:41" s="99" customFormat="1" x14ac:dyDescent="0.25">
      <c r="C44" s="100"/>
      <c r="U44" s="101"/>
    </row>
    <row r="45" spans="1:41" s="99" customFormat="1" x14ac:dyDescent="0.25">
      <c r="C45" s="100"/>
      <c r="U45" s="101"/>
    </row>
    <row r="46" spans="1:41" s="99" customFormat="1" x14ac:dyDescent="0.25">
      <c r="C46" s="100"/>
      <c r="U46" s="101"/>
    </row>
    <row r="47" spans="1:41" s="99" customFormat="1" x14ac:dyDescent="0.25">
      <c r="C47" s="185">
        <v>44368</v>
      </c>
      <c r="O47" s="99" t="s">
        <v>101</v>
      </c>
      <c r="U47" s="101"/>
      <c r="AF47" s="186" t="s">
        <v>72</v>
      </c>
      <c r="AG47" s="186"/>
      <c r="AH47" s="186"/>
      <c r="AI47" s="186"/>
      <c r="AJ47" s="186"/>
      <c r="AK47" s="186"/>
      <c r="AL47" s="186"/>
    </row>
    <row r="48" spans="1:41" s="99" customFormat="1" x14ac:dyDescent="0.2">
      <c r="C48" s="107" t="s">
        <v>73</v>
      </c>
      <c r="M48" s="187"/>
      <c r="O48" s="186" t="s">
        <v>74</v>
      </c>
      <c r="P48" s="186"/>
      <c r="Q48" s="186"/>
      <c r="R48" s="186"/>
      <c r="S48" s="186"/>
      <c r="T48" s="186"/>
      <c r="U48" s="186"/>
      <c r="AF48" s="186" t="s">
        <v>75</v>
      </c>
      <c r="AG48" s="186"/>
      <c r="AH48" s="186"/>
      <c r="AI48" s="186"/>
      <c r="AJ48" s="186"/>
      <c r="AK48" s="186"/>
      <c r="AL48" s="186"/>
    </row>
  </sheetData>
  <mergeCells count="14">
    <mergeCell ref="A41:C41"/>
    <mergeCell ref="AF47:AL47"/>
    <mergeCell ref="O48:U48"/>
    <mergeCell ref="AF48:AL48"/>
    <mergeCell ref="AJ2:AN2"/>
    <mergeCell ref="AJ4:AN4"/>
    <mergeCell ref="A6:AO6"/>
    <mergeCell ref="P7:V7"/>
    <mergeCell ref="A16:A17"/>
    <mergeCell ref="C16:C17"/>
    <mergeCell ref="D16:U16"/>
    <mergeCell ref="V16:AM16"/>
    <mergeCell ref="AN16:AN17"/>
    <mergeCell ref="AO16:A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 rok</vt:lpstr>
      <vt:lpstr>2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dcterms:created xsi:type="dcterms:W3CDTF">2021-09-20T12:28:13Z</dcterms:created>
  <dcterms:modified xsi:type="dcterms:W3CDTF">2021-09-20T12:29:46Z</dcterms:modified>
</cp:coreProperties>
</file>