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2\Desktop\MATRYCE po zmianach senatu\"/>
    </mc:Choice>
  </mc:AlternateContent>
  <xr:revisionPtr revIDLastSave="0" documentId="8_{75F4C138-2E53-4391-BA1C-95BB14B6848D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D81" i="1" l="1"/>
  <c r="GC81" i="1"/>
  <c r="GB81" i="1"/>
  <c r="GA81" i="1"/>
  <c r="FZ81" i="1"/>
  <c r="FY81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D81" i="1"/>
  <c r="FC81" i="1"/>
  <c r="FB81" i="1"/>
  <c r="FA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JB80" i="1"/>
  <c r="JA80" i="1"/>
  <c r="JB78" i="1"/>
  <c r="JB72" i="1"/>
  <c r="JA72" i="1"/>
  <c r="JB71" i="1"/>
  <c r="JA71" i="1"/>
  <c r="JB70" i="1"/>
  <c r="JA70" i="1"/>
  <c r="JB69" i="1"/>
  <c r="JA69" i="1"/>
  <c r="JB68" i="1"/>
  <c r="JA68" i="1"/>
  <c r="JB67" i="1"/>
  <c r="JA67" i="1"/>
  <c r="JB66" i="1"/>
  <c r="JA66" i="1"/>
  <c r="JB65" i="1"/>
  <c r="JA65" i="1"/>
  <c r="JB64" i="1"/>
  <c r="JA64" i="1"/>
  <c r="JB63" i="1"/>
  <c r="JA63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CV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JB60" i="1"/>
  <c r="JA60" i="1"/>
  <c r="JB51" i="1"/>
  <c r="JA51" i="1"/>
  <c r="JB50" i="1"/>
  <c r="JA50" i="1"/>
  <c r="JB49" i="1"/>
  <c r="JA49" i="1"/>
  <c r="JB48" i="1"/>
  <c r="JA48" i="1"/>
  <c r="JB47" i="1"/>
  <c r="JA47" i="1"/>
  <c r="JB46" i="1"/>
  <c r="JA46" i="1"/>
  <c r="JB45" i="1"/>
  <c r="JA45" i="1"/>
  <c r="JB44" i="1"/>
  <c r="JA44" i="1"/>
  <c r="JB43" i="1"/>
  <c r="JA43" i="1"/>
  <c r="JB42" i="1"/>
  <c r="JA42" i="1"/>
  <c r="JB39" i="1"/>
  <c r="JA39" i="1"/>
  <c r="JB38" i="1"/>
  <c r="JA38" i="1"/>
  <c r="JB37" i="1"/>
  <c r="JA37" i="1"/>
  <c r="JB36" i="1"/>
  <c r="JA36" i="1"/>
  <c r="JB35" i="1"/>
  <c r="JA35" i="1"/>
  <c r="JB30" i="1"/>
  <c r="JA30" i="1"/>
  <c r="JB25" i="1"/>
  <c r="JA25" i="1"/>
  <c r="JB24" i="1"/>
  <c r="JA24" i="1"/>
  <c r="JB23" i="1"/>
  <c r="JA23" i="1"/>
  <c r="JB22" i="1"/>
  <c r="JA22" i="1"/>
  <c r="JB21" i="1"/>
  <c r="JA21" i="1"/>
  <c r="JB20" i="1"/>
  <c r="JA20" i="1"/>
  <c r="JA61" i="1" l="1"/>
  <c r="JA81" i="1"/>
  <c r="JB61" i="1"/>
  <c r="JB81" i="1"/>
</calcChain>
</file>

<file path=xl/sharedStrings.xml><?xml version="1.0" encoding="utf-8"?>
<sst xmlns="http://schemas.openxmlformats.org/spreadsheetml/2006/main" count="1919" uniqueCount="1156">
  <si>
    <t>Studia II stopnia (mgr)</t>
  </si>
  <si>
    <t>Stacjonarne i Niestacjonarne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</si>
  <si>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</si>
  <si>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</si>
  <si>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</si>
  <si>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</si>
  <si>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</si>
  <si>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</si>
  <si>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</si>
  <si>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</si>
  <si>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</si>
  <si>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</si>
  <si>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</si>
  <si>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</si>
  <si>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</si>
  <si>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</si>
  <si>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</si>
  <si>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</si>
  <si>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</si>
  <si>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</si>
  <si>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</si>
  <si>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</si>
  <si>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</si>
  <si>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</si>
  <si>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</si>
  <si>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</si>
  <si>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</si>
  <si>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</si>
  <si>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</si>
  <si>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</si>
  <si>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</si>
  <si>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</si>
  <si>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</si>
  <si>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</si>
  <si>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</si>
  <si>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</si>
  <si>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</si>
  <si>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</si>
  <si>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</si>
  <si>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</si>
  <si>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</si>
  <si>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</si>
  <si>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</si>
  <si>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</si>
  <si>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</si>
  <si>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</si>
  <si>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</si>
  <si>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</si>
  <si>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</si>
  <si>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</si>
  <si>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</si>
  <si>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</si>
  <si>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</si>
  <si>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</si>
  <si>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</si>
  <si>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</si>
  <si>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</si>
  <si>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</si>
  <si>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</si>
  <si>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</si>
  <si>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</si>
  <si>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</si>
  <si>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</si>
  <si>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</si>
  <si>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</si>
  <si>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</si>
  <si>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</si>
  <si>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</si>
  <si>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</si>
  <si>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</si>
  <si>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</si>
  <si>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</si>
  <si>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</si>
  <si>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</si>
  <si>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</si>
  <si>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</si>
  <si>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</si>
  <si>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</si>
  <si>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</si>
  <si>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</si>
  <si>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</si>
  <si>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</si>
  <si>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</si>
  <si>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</si>
  <si>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</si>
  <si>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</si>
  <si>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</si>
  <si>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</si>
  <si>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</si>
  <si>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</si>
  <si>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</si>
  <si>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</si>
  <si>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</si>
  <si>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</si>
  <si>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</si>
  <si>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</si>
  <si>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</si>
  <si>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</si>
  <si>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</si>
  <si>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</si>
  <si>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</si>
  <si>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</si>
  <si>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</si>
  <si>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</si>
  <si>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</si>
  <si>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</si>
  <si>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</si>
  <si>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</si>
  <si>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</si>
  <si>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</si>
  <si>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</si>
  <si>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</si>
  <si>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</si>
  <si>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</si>
  <si>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</si>
  <si>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</si>
  <si>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</si>
  <si>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</si>
  <si>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</si>
  <si>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</si>
  <si>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</si>
  <si>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</si>
  <si>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</si>
  <si>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</si>
  <si>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</si>
  <si>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</si>
  <si>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</si>
  <si>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</si>
  <si>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</si>
  <si>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</si>
  <si>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</si>
  <si>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</si>
  <si>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</si>
  <si>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</si>
  <si>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</si>
  <si>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</si>
  <si>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</si>
  <si>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</si>
  <si>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</si>
  <si>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</si>
  <si>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</si>
  <si>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</si>
  <si>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</si>
  <si>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</si>
  <si>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</si>
  <si>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</si>
  <si>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</si>
  <si>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</si>
  <si>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</si>
  <si>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</si>
  <si>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</si>
  <si>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</si>
  <si>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</si>
  <si>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</si>
  <si>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</si>
  <si>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</si>
  <si>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</si>
  <si>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</si>
  <si>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</si>
  <si>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</si>
  <si>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</si>
  <si>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</si>
  <si>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</si>
  <si>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</si>
  <si>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</si>
  <si>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</si>
  <si>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</si>
  <si>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</si>
  <si>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</si>
  <si>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</si>
  <si>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</si>
  <si>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</si>
  <si>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</si>
  <si>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</si>
  <si>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</si>
  <si>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</si>
  <si>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</si>
  <si>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</si>
  <si>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</si>
  <si>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</si>
  <si>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</si>
  <si>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</si>
  <si>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</si>
  <si>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</si>
  <si>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</si>
  <si>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</si>
  <si>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</si>
  <si>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</si>
  <si>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</si>
  <si>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</si>
  <si>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</si>
  <si>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</si>
  <si>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</si>
  <si>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</si>
  <si>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</si>
  <si>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</si>
  <si>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</si>
  <si>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</si>
  <si>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</si>
  <si>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</si>
  <si>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</si>
  <si>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</si>
  <si>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</si>
  <si>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</si>
  <si>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</si>
  <si>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</si>
  <si>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</si>
  <si>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</si>
  <si>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</si>
  <si>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</si>
  <si>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</si>
  <si>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</si>
  <si>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</si>
  <si>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</si>
  <si>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</si>
  <si>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</si>
  <si>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</si>
  <si>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</si>
  <si>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</si>
  <si>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</si>
  <si>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</si>
  <si>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</si>
  <si>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</si>
  <si>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</si>
  <si>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</si>
  <si>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</si>
  <si>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</si>
  <si>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</si>
  <si>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</si>
  <si>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</si>
  <si>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</si>
  <si>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</si>
  <si>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</si>
  <si>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</si>
  <si>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</si>
  <si>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</si>
  <si>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</si>
  <si>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</si>
  <si>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</si>
  <si>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</si>
  <si>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</si>
  <si>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</si>
  <si>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</si>
  <si>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</si>
  <si>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</si>
  <si>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</si>
  <si>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</si>
  <si>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</si>
  <si>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</si>
  <si>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</si>
  <si>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</si>
  <si>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</si>
  <si>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</si>
  <si>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</si>
  <si>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</si>
  <si>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</si>
  <si>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</si>
  <si>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</si>
  <si>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</si>
  <si>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</si>
  <si>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</si>
  <si>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</si>
  <si>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</si>
  <si>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</si>
  <si>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</si>
  <si>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</si>
  <si>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</si>
  <si>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</si>
  <si>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</si>
  <si>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</si>
  <si>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</si>
  <si>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</si>
  <si>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</si>
  <si>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</si>
  <si>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</si>
  <si>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</si>
  <si>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</si>
  <si>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</si>
  <si>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</si>
  <si>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</si>
  <si>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</si>
  <si>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</si>
  <si>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</si>
  <si>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</si>
  <si>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WY,CA,PZ</t>
  </si>
  <si>
    <t>Badania naukowe w pielęgniarstwie</t>
  </si>
  <si>
    <t>Statystyka medyczna</t>
  </si>
  <si>
    <t>SE, CN</t>
  </si>
  <si>
    <t xml:space="preserve">Psychologia zdrowia </t>
  </si>
  <si>
    <t>WY, SE,CA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</si>
  <si>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</si>
  <si>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</si>
  <si>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</si>
  <si>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</si>
  <si>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</si>
  <si>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</si>
  <si>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</si>
  <si>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</si>
  <si>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</si>
  <si>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>Opieka i edukacja zdrowotna w chorobach przewlekłych (choroby kardiologiczne)</t>
  </si>
  <si>
    <t xml:space="preserve">Opieka i edukacja zdrowotna w chorobach przewlekłych (choroby nerek i leczenie nerkozastępcze) </t>
  </si>
  <si>
    <t>Opieka i edukacja zdrowotna w chorobach przewlekłych (choroby układu oddechowego)</t>
  </si>
  <si>
    <t>WY, CA, PZ</t>
  </si>
  <si>
    <t>Opieka i edukacja zdrowotna (diabetologia)</t>
  </si>
  <si>
    <t>Opieka i edukacja zdrowotna w zaburzeniach układu nerwowego</t>
  </si>
  <si>
    <t>Opieka i edukacja zdrowotna w zaburzeniach zdrowia psychicznego</t>
  </si>
  <si>
    <t xml:space="preserve">Opieka i edukacja zdrowotna w chorobach przewlekłych  nowotworowych </t>
  </si>
  <si>
    <t xml:space="preserve">Pielęgniarstwo epidemiologiczne </t>
  </si>
  <si>
    <t>1, 2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</si>
  <si>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</si>
  <si>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</si>
  <si>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</si>
  <si>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</si>
  <si>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</si>
  <si>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</si>
  <si>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Tlenoterapia ciągła i wentylacja mechaniczna</t>
  </si>
  <si>
    <t>Endoskopia</t>
  </si>
  <si>
    <t>WY,PP,PZ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</si>
  <si>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</si>
  <si>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</si>
  <si>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</si>
  <si>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</si>
  <si>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</si>
  <si>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</si>
  <si>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</si>
  <si>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Opieka i edukacja zdrowotna w chorobach przewlekłych (leczenie p.bólowe)</t>
  </si>
  <si>
    <t>Opieka i edukacja zdrowotna w zakresie ran przewlekłych i przetok</t>
  </si>
  <si>
    <t>CK</t>
  </si>
  <si>
    <t>Opieka i edukacja w transplantologii</t>
  </si>
  <si>
    <t xml:space="preserve">Badania naukowe w pielęgniarstwie </t>
  </si>
  <si>
    <t xml:space="preserve">Wybrane zagadnienia opieki pielęgniarskiej w pediatrii </t>
  </si>
  <si>
    <t>OW</t>
  </si>
  <si>
    <t>WY,SE, CA</t>
  </si>
  <si>
    <t xml:space="preserve">Zajęcia fakultatywne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</si>
  <si>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</si>
  <si>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</si>
  <si>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</si>
  <si>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</si>
  <si>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</si>
  <si>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WY, CA,PZ</t>
  </si>
  <si>
    <t>CN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</si>
  <si>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</si>
  <si>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</si>
  <si>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</si>
  <si>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</si>
  <si>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</si>
  <si>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</si>
  <si>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</si>
  <si>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</si>
  <si>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</si>
  <si>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</si>
  <si>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</si>
  <si>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</si>
  <si>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</si>
  <si>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</si>
  <si>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</si>
  <si>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</si>
  <si>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</si>
  <si>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r>
      <rPr>
        <b/>
        <sz val="16"/>
        <color rgb="FF000000"/>
        <rFont val="Calibri"/>
        <family val="2"/>
        <charset val="1"/>
      </rPr>
      <t xml:space="preserve">Efekty uczenia się
</t>
    </r>
    <r>
      <rPr>
        <b/>
        <sz val="12"/>
        <color rgb="FF000000"/>
        <rFont val="Calibri"/>
        <family val="2"/>
        <charset val="1"/>
      </rPr>
      <t>(cykl 2021-2023)
Po ukończeniu studiów drugiego stopnia na kierunku studiów Pielęgniarstwo absolwent:</t>
    </r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</si>
  <si>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</si>
  <si>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</si>
  <si>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</si>
  <si>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</si>
  <si>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</si>
  <si>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</si>
  <si>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</si>
  <si>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</si>
  <si>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</si>
  <si>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</si>
  <si>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</si>
  <si>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</si>
  <si>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</si>
  <si>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</si>
  <si>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</si>
  <si>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</si>
  <si>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</si>
  <si>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</si>
  <si>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</si>
  <si>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</si>
  <si>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</si>
  <si>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</si>
  <si>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</si>
  <si>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</si>
  <si>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</si>
  <si>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</si>
  <si>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</si>
  <si>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</si>
  <si>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</si>
  <si>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</si>
  <si>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</si>
  <si>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</si>
  <si>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</si>
  <si>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</si>
  <si>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</si>
  <si>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</si>
  <si>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</si>
  <si>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</si>
  <si>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</si>
  <si>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</si>
  <si>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</si>
  <si>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</si>
  <si>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</si>
  <si>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</si>
  <si>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</si>
  <si>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</si>
  <si>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</si>
  <si>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</si>
  <si>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</si>
  <si>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</si>
  <si>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</si>
  <si>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</si>
  <si>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</si>
  <si>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</si>
  <si>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</si>
  <si>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</si>
  <si>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</si>
  <si>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</si>
  <si>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</si>
  <si>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</si>
  <si>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</si>
  <si>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</si>
  <si>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</si>
  <si>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</si>
  <si>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</si>
  <si>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</si>
  <si>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</si>
  <si>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</si>
  <si>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</si>
  <si>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</si>
  <si>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</si>
  <si>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</si>
  <si>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</si>
  <si>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</si>
  <si>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</si>
  <si>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</si>
  <si>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</si>
  <si>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</si>
  <si>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</si>
  <si>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</si>
  <si>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</si>
  <si>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</si>
  <si>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</si>
  <si>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</si>
  <si>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</si>
  <si>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</si>
  <si>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</si>
  <si>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</si>
  <si>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</si>
  <si>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</si>
  <si>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</si>
  <si>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</si>
  <si>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</si>
  <si>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</si>
  <si>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</si>
  <si>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</si>
  <si>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</si>
  <si>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</si>
  <si>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</si>
  <si>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</si>
  <si>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</si>
  <si>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</si>
  <si>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</si>
  <si>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</si>
  <si>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</si>
  <si>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</si>
  <si>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</si>
  <si>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</si>
  <si>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</si>
  <si>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</si>
  <si>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</si>
  <si>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</si>
  <si>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</si>
  <si>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</si>
  <si>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</si>
  <si>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</si>
  <si>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</si>
  <si>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</si>
  <si>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</si>
  <si>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</si>
  <si>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</si>
  <si>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</si>
  <si>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</si>
  <si>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</si>
  <si>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</si>
  <si>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</si>
  <si>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</si>
  <si>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</si>
  <si>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</si>
  <si>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</si>
  <si>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</si>
  <si>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</si>
  <si>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</si>
  <si>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</si>
  <si>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</si>
  <si>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</si>
  <si>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</si>
  <si>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</si>
  <si>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</si>
  <si>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</si>
  <si>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</si>
  <si>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</si>
  <si>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</si>
  <si>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</si>
  <si>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</si>
  <si>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</si>
  <si>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</si>
  <si>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</si>
  <si>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</si>
  <si>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</si>
  <si>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</si>
  <si>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</si>
  <si>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</si>
  <si>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</si>
  <si>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</si>
  <si>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</si>
  <si>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</si>
  <si>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</si>
  <si>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</si>
  <si>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</si>
  <si>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</si>
  <si>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</si>
  <si>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</si>
  <si>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</si>
  <si>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</si>
  <si>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</si>
  <si>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</si>
  <si>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</si>
  <si>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</si>
  <si>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</si>
  <si>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</si>
  <si>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</si>
  <si>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</si>
  <si>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</si>
  <si>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</si>
  <si>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</si>
  <si>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</si>
  <si>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</si>
  <si>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</si>
  <si>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</si>
  <si>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</si>
  <si>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</si>
  <si>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</si>
  <si>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</si>
  <si>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</si>
  <si>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</si>
  <si>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Zasady i metody prowadzenia edukacji terapeutycznej pacjenta, jego rodziny i opiekuna w zakresie samoobserwacji i samopielęgnacji w cukrzycy, astmie i przewlekłej obturacyjnej chorobie płuc;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</si>
  <si>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</si>
  <si>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</si>
  <si>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</si>
  <si>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</si>
  <si>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</si>
  <si>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</si>
  <si>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</si>
  <si>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</si>
  <si>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</si>
  <si>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</si>
  <si>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</si>
  <si>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</si>
  <si>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</si>
  <si>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</si>
  <si>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</si>
  <si>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</si>
  <si>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</si>
  <si>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</si>
  <si>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</si>
  <si>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</si>
  <si>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</si>
  <si>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</si>
  <si>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</si>
  <si>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</si>
  <si>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</si>
  <si>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</si>
  <si>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</si>
  <si>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</si>
  <si>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</si>
  <si>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</si>
  <si>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</si>
  <si>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</si>
  <si>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</si>
  <si>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</si>
  <si>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</si>
  <si>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</si>
  <si>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</si>
  <si>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</si>
  <si>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</si>
  <si>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</si>
  <si>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</si>
  <si>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</si>
  <si>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</si>
  <si>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</si>
  <si>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</si>
  <si>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</si>
  <si>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</si>
  <si>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</si>
  <si>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</si>
  <si>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</si>
  <si>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</si>
  <si>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</si>
  <si>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</si>
  <si>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</si>
  <si>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</si>
  <si>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</si>
  <si>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</si>
  <si>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</si>
  <si>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</si>
  <si>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</si>
  <si>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</si>
  <si>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</si>
  <si>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</si>
  <si>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</si>
  <si>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</si>
  <si>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</si>
  <si>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</si>
  <si>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</si>
  <si>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</si>
  <si>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</si>
  <si>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</si>
  <si>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</si>
  <si>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</si>
  <si>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</si>
  <si>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</si>
  <si>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</si>
  <si>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</si>
  <si>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</si>
  <si>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</si>
  <si>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</si>
  <si>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</si>
  <si>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</si>
  <si>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</si>
  <si>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</si>
  <si>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</si>
  <si>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</si>
  <si>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</si>
  <si>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</si>
  <si>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</si>
  <si>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</si>
  <si>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</si>
  <si>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</si>
  <si>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</si>
  <si>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</si>
  <si>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</si>
  <si>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</si>
  <si>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</si>
  <si>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</si>
  <si>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</si>
  <si>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</si>
  <si>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</si>
  <si>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</si>
  <si>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</si>
  <si>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</si>
  <si>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</si>
  <si>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</si>
  <si>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</si>
  <si>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</si>
  <si>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</si>
  <si>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</si>
  <si>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</si>
  <si>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P7SM_WG89</t>
  </si>
  <si>
    <t>AUMED.W05</t>
  </si>
  <si>
    <t>AUMED.W06</t>
  </si>
  <si>
    <t>P7SM_WG91</t>
  </si>
  <si>
    <t>AUMED.W07</t>
  </si>
  <si>
    <t>P7SM_WG92</t>
  </si>
  <si>
    <t>AUMED.W08</t>
  </si>
  <si>
    <t>P7SM_WG93</t>
  </si>
  <si>
    <t>AUMED.W10</t>
  </si>
  <si>
    <t>P7SM_WG95</t>
  </si>
  <si>
    <t>AUMED.W11</t>
  </si>
  <si>
    <t>P7SM_WG96</t>
  </si>
  <si>
    <t>AUMED.W12</t>
  </si>
  <si>
    <t>P7SM_WG97</t>
  </si>
  <si>
    <t>AUMED.W13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</si>
  <si>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</si>
  <si>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</si>
  <si>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</si>
  <si>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</si>
  <si>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</si>
  <si>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</si>
  <si>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</si>
  <si>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Etiopatogenezę, objawy kliniczne, przebieg, leczenie, rokowanie oraz zasady opieki nad pacjentami w wybranych chorobach rzadkich</t>
  </si>
  <si>
    <t>P7SM_WG101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</si>
  <si>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</si>
  <si>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</si>
  <si>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</si>
  <si>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</si>
  <si>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</si>
  <si>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</si>
  <si>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</si>
  <si>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</si>
  <si>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</si>
  <si>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</si>
  <si>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</si>
  <si>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</si>
  <si>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</si>
  <si>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</si>
  <si>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</si>
  <si>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</si>
  <si>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</si>
  <si>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</si>
  <si>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</si>
  <si>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</si>
  <si>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</si>
  <si>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</si>
  <si>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</si>
  <si>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</si>
  <si>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</si>
  <si>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</si>
  <si>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</si>
  <si>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</si>
  <si>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</si>
  <si>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</si>
  <si>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</si>
  <si>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</si>
  <si>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</si>
  <si>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</si>
  <si>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</si>
  <si>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</si>
  <si>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</si>
  <si>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</si>
  <si>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</si>
  <si>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</si>
  <si>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</si>
  <si>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</si>
  <si>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</si>
  <si>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</si>
  <si>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</si>
  <si>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</si>
  <si>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</si>
  <si>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</si>
  <si>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</si>
  <si>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</si>
  <si>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</si>
  <si>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</si>
  <si>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</si>
  <si>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</si>
  <si>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</si>
  <si>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</si>
  <si>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</si>
  <si>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</si>
  <si>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</si>
  <si>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</si>
  <si>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</si>
  <si>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</si>
  <si>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</si>
  <si>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</si>
  <si>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</si>
  <si>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</si>
  <si>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</si>
  <si>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</si>
  <si>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</si>
  <si>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</si>
  <si>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</si>
  <si>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</si>
  <si>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</si>
  <si>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</si>
  <si>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</si>
  <si>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</si>
  <si>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</si>
  <si>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</si>
  <si>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</si>
  <si>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</si>
  <si>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</si>
  <si>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</si>
  <si>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</si>
  <si>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</si>
  <si>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</si>
  <si>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</si>
  <si>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</si>
  <si>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</si>
  <si>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</si>
  <si>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</si>
  <si>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</si>
  <si>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</si>
  <si>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</si>
  <si>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</si>
  <si>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</si>
  <si>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</si>
  <si>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</si>
  <si>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</si>
  <si>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</si>
  <si>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</si>
  <si>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</si>
  <si>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</si>
  <si>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</si>
  <si>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</si>
  <si>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</si>
  <si>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</si>
  <si>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</si>
  <si>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</si>
  <si>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</si>
  <si>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</si>
  <si>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</si>
  <si>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</si>
  <si>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</si>
  <si>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</si>
  <si>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</si>
  <si>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</si>
  <si>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</si>
  <si>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</si>
  <si>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</si>
  <si>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</si>
  <si>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</si>
  <si>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</si>
  <si>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</si>
  <si>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</si>
  <si>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</si>
  <si>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</si>
  <si>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</si>
  <si>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</si>
  <si>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</si>
  <si>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</si>
  <si>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</si>
  <si>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</si>
  <si>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</si>
  <si>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</si>
  <si>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</si>
  <si>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</si>
  <si>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</si>
  <si>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</si>
  <si>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</si>
  <si>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</si>
  <si>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</si>
  <si>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</si>
  <si>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</si>
  <si>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</si>
  <si>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</si>
  <si>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</si>
  <si>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</si>
  <si>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</si>
  <si>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</si>
  <si>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</si>
  <si>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</si>
  <si>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</si>
  <si>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</si>
  <si>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</si>
  <si>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</si>
  <si>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</si>
  <si>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</si>
  <si>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</si>
  <si>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</si>
  <si>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</si>
  <si>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</si>
  <si>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</si>
  <si>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</si>
  <si>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</si>
  <si>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</si>
  <si>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</si>
  <si>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</si>
  <si>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</si>
  <si>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</si>
  <si>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</si>
  <si>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</si>
  <si>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</si>
  <si>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</si>
  <si>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</si>
  <si>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</si>
  <si>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</si>
  <si>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</si>
  <si>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</si>
  <si>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</si>
  <si>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</si>
  <si>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</si>
  <si>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</si>
  <si>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</si>
  <si>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</si>
  <si>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</si>
  <si>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</si>
  <si>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</si>
  <si>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</si>
  <si>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</si>
  <si>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</si>
  <si>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</si>
  <si>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</si>
  <si>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</si>
  <si>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</si>
  <si>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</si>
  <si>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</si>
  <si>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</si>
  <si>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</si>
  <si>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</si>
  <si>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</si>
  <si>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</si>
  <si>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</si>
  <si>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</si>
  <si>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</si>
  <si>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</si>
  <si>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</si>
  <si>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</si>
  <si>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</si>
  <si>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</si>
  <si>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</si>
  <si>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</si>
  <si>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</si>
  <si>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</si>
  <si>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</si>
  <si>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</si>
  <si>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</si>
  <si>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</si>
  <si>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</si>
  <si>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</si>
  <si>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</si>
  <si>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</si>
  <si>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</si>
  <si>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</si>
  <si>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</si>
  <si>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</si>
  <si>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</si>
  <si>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</si>
  <si>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</si>
  <si>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</si>
  <si>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</si>
  <si>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</si>
  <si>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</si>
  <si>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</si>
  <si>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</si>
  <si>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</si>
  <si>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</si>
  <si>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</si>
  <si>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</si>
  <si>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</si>
  <si>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</si>
  <si>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</si>
  <si>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</si>
  <si>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</si>
  <si>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</si>
  <si>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</si>
  <si>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</si>
  <si>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</si>
  <si>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</si>
  <si>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</si>
  <si>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</si>
  <si>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</si>
  <si>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</si>
  <si>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</si>
  <si>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</si>
  <si>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</si>
  <si>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</si>
  <si>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</si>
  <si>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</si>
  <si>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</si>
  <si>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</si>
  <si>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</si>
  <si>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</si>
  <si>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</si>
  <si>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</si>
  <si>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</si>
  <si>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</si>
  <si>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</si>
  <si>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</si>
  <si>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</si>
  <si>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</si>
  <si>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</si>
  <si>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</si>
  <si>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</si>
  <si>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</si>
  <si>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</si>
  <si>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</si>
  <si>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</si>
  <si>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</si>
  <si>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</si>
  <si>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</si>
  <si>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</si>
  <si>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</si>
  <si>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</si>
  <si>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</si>
  <si>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</si>
  <si>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</si>
  <si>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</si>
  <si>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</si>
  <si>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</si>
  <si>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</si>
  <si>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</si>
  <si>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</si>
  <si>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</si>
  <si>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</si>
  <si>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</si>
  <si>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</si>
  <si>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</si>
  <si>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</si>
  <si>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</si>
  <si>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</si>
  <si>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</si>
  <si>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</si>
  <si>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</si>
  <si>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</si>
  <si>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</si>
  <si>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</si>
  <si>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</si>
  <si>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</si>
  <si>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</si>
  <si>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</si>
  <si>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</si>
  <si>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</si>
  <si>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</si>
  <si>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</si>
  <si>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</si>
  <si>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</si>
  <si>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</si>
  <si>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P7SM_UW85</t>
  </si>
  <si>
    <t>P7SM_UW87</t>
  </si>
  <si>
    <t>P7SM_UW89</t>
  </si>
  <si>
    <t>P7SM_UW90</t>
  </si>
  <si>
    <t>P7SM_UW91</t>
  </si>
  <si>
    <t>P7SM_UW92</t>
  </si>
  <si>
    <t>P7SM_UW93</t>
  </si>
  <si>
    <t>Potrafi połączyć wybrane jednostki chorobowe z potencjalnymi trudnościami w komunikacji</t>
  </si>
  <si>
    <t>Potrafi wymienić zasady prawidłowej komunikacji w zależności od indywidualnych potrzeb pacjenta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</si>
  <si>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</si>
  <si>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</si>
  <si>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</si>
  <si>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</si>
  <si>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</si>
  <si>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</si>
  <si>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</si>
  <si>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</si>
  <si>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</si>
  <si>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</si>
  <si>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</si>
  <si>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</si>
  <si>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</si>
  <si>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</si>
  <si>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</si>
  <si>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</si>
  <si>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</si>
  <si>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</si>
  <si>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</si>
  <si>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</si>
  <si>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</si>
  <si>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</si>
  <si>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</si>
  <si>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</si>
  <si>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</si>
  <si>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</si>
  <si>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</si>
  <si>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</si>
  <si>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</si>
  <si>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</si>
  <si>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</si>
  <si>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</si>
  <si>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</si>
  <si>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</si>
  <si>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</si>
  <si>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</si>
  <si>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</si>
  <si>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</si>
  <si>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</si>
  <si>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</si>
  <si>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</si>
  <si>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</si>
  <si>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</si>
  <si>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</si>
  <si>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</si>
  <si>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</si>
  <si>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</si>
  <si>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</si>
  <si>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</si>
  <si>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</si>
  <si>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</si>
  <si>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</si>
  <si>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</si>
  <si>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</si>
  <si>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</si>
  <si>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</si>
  <si>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</si>
  <si>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</si>
  <si>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</si>
  <si>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</si>
  <si>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</si>
  <si>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</si>
  <si>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</si>
  <si>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</si>
  <si>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</si>
  <si>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</si>
  <si>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</si>
  <si>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</si>
  <si>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</si>
  <si>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</si>
  <si>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</si>
  <si>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</si>
  <si>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</si>
  <si>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</si>
  <si>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</si>
  <si>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</si>
  <si>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</si>
  <si>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</si>
  <si>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</si>
  <si>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</si>
  <si>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</si>
  <si>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</si>
  <si>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</si>
  <si>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</si>
  <si>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</si>
  <si>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</si>
  <si>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</si>
  <si>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</si>
  <si>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</si>
  <si>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</si>
  <si>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</si>
  <si>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</si>
  <si>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</si>
  <si>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</si>
  <si>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</si>
  <si>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</si>
  <si>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</si>
  <si>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</si>
  <si>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</si>
  <si>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</si>
  <si>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</si>
  <si>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</si>
  <si>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</si>
  <si>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</si>
  <si>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</si>
  <si>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</si>
  <si>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</si>
  <si>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</si>
  <si>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</si>
  <si>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>CYKL KSZTAŁCENIA: 2022-2024</t>
  </si>
  <si>
    <t>Rok 1
2022/2023</t>
  </si>
  <si>
    <t>Rok 2
2023/2024</t>
  </si>
  <si>
    <r>
      <t xml:space="preserve">Efekty uczenia się
</t>
    </r>
    <r>
      <rPr>
        <b/>
        <sz val="12"/>
        <color rgb="FF000000"/>
        <rFont val="Calibri"/>
        <family val="2"/>
        <charset val="1"/>
      </rPr>
      <t>(cykl 2022-2024)
Po ukończeniu studiów drugiego stopnia na kierunku studiów Pielęgniarstwo absolwent:</t>
    </r>
  </si>
  <si>
    <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2022-2024)
</t>
    </r>
  </si>
  <si>
    <t>Pielęgniarstwo operacyjne</t>
  </si>
  <si>
    <t>Podstawy seksuologii</t>
  </si>
  <si>
    <t>Posiada specjalistyczną wiedzę w zakresie przebiegu zabiegów operacyjnych</t>
  </si>
  <si>
    <t>Zna techniki operacyjne;</t>
  </si>
  <si>
    <t>P7SM_WG90</t>
  </si>
  <si>
    <t>Posiada wiedzę na temat roli pielęgniarki operacyjnej w organizacji ośrodków chirurgii jednego dnia;</t>
  </si>
  <si>
    <t>Posiada wiedzę w zakresie prowadzenia dokumentacji pielęgniarskiej</t>
  </si>
  <si>
    <t>Posiada podstawową wiedzę na temat różnicowania płciowego człowieka</t>
  </si>
  <si>
    <t>Zna przebieg seksualności człowieka na przestrzeni jego życia w zdrowiu, wybranych chorobach przewlekłych i niepełnosprawności.</t>
  </si>
  <si>
    <t xml:space="preserve">P7SM_WG94
</t>
  </si>
  <si>
    <t>Zna problematyczne zachowania seksualne młodzieży z punktu widzenia rozwojowej normy seksuologicznej.</t>
  </si>
  <si>
    <t>Zna zasady i uwarunkowania medycznej i metrykalnej korekta płci.</t>
  </si>
  <si>
    <t>Przygotować salę operacyjną, bieliznę, instrumentarium i materiał dodatkowy do operacji</t>
  </si>
  <si>
    <t>Przygotować się do instrumentowania zgodnie z zasadami aseptyki;</t>
  </si>
  <si>
    <t>P7SM_UW84</t>
  </si>
  <si>
    <t>Instrumentować do specjalistycznych zabiegów operacyjnych zgodnie z ich przebiegiem;</t>
  </si>
  <si>
    <t xml:space="preserve">P7SM_UW86
</t>
  </si>
  <si>
    <t>Nadzorować przestrzeganie zasad aseptyki przez zespół operacyjny;</t>
  </si>
  <si>
    <t>Uporządkować salę operacyjną i stanowisko pracy po zabiegu operacyjnym</t>
  </si>
  <si>
    <t xml:space="preserve">P7SM_UW88
</t>
  </si>
  <si>
    <t>Charakteryzuje dysfunkcje seksualne i zaburzenia preferencji seksualnych.</t>
  </si>
  <si>
    <t>Omawia etyczne aspekty badania seksualności człowieka.</t>
  </si>
  <si>
    <t>Charakteryzuje sytuację prawną i opiekę medyczną nad osobami transpłciowymi w Polsce.</t>
  </si>
  <si>
    <t>P7SM_UO17</t>
  </si>
  <si>
    <t>P7SM_UW94</t>
  </si>
  <si>
    <t>P7SM_UW95
PTSM_UK20</t>
  </si>
  <si>
    <t>P7SM_UW96
PTSM_UK21</t>
  </si>
  <si>
    <t>P7SM_UW97
P7SM_UK22</t>
  </si>
  <si>
    <t>P7SM_UW98</t>
  </si>
  <si>
    <t>P7SM_UW99
P7SM_UU20</t>
  </si>
  <si>
    <t>P7SM_UW100</t>
  </si>
  <si>
    <t>P7SM_UW102</t>
  </si>
  <si>
    <t>WY, CA, PP, PZ</t>
  </si>
  <si>
    <t>WY, CA, PP,PZ</t>
  </si>
  <si>
    <t>WY, CA,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</si>
</sst>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[$-415]General"/>
  </numFmts>
  <fonts count="31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textRotation="90"/>
    </xf>
    <xf numFmtId="164" fontId="3" fillId="0" borderId="0"/>
    <xf numFmtId="165" fontId="4" fillId="0" borderId="0"/>
  </cellStyleXfs>
  <cellXfs count="174">
    <xf numFmtId="0" fontId="0" fillId="0" borderId="0" xfId="0"/>
    <xf numFmtId="165" fontId="4" fillId="0" borderId="0" xfId="3"/>
    <xf numFmtId="165" fontId="4" fillId="0" borderId="0" xfId="3" applyAlignment="1">
      <alignment vertical="center"/>
    </xf>
    <xf numFmtId="165" fontId="5" fillId="0" borderId="0" xfId="3" applyFont="1" applyAlignment="1">
      <alignment horizontal="center" vertical="center"/>
    </xf>
    <xf numFmtId="165" fontId="4" fillId="0" borderId="0" xfId="3" applyAlignment="1">
      <alignment horizontal="center" vertical="center"/>
    </xf>
    <xf numFmtId="165" fontId="6" fillId="0" borderId="0" xfId="3" applyFont="1" applyAlignment="1">
      <alignment vertical="center"/>
    </xf>
    <xf numFmtId="165" fontId="7" fillId="0" borderId="0" xfId="3" applyFont="1" applyAlignment="1">
      <alignment horizontal="center" vertical="center"/>
    </xf>
    <xf numFmtId="165" fontId="8" fillId="0" borderId="0" xfId="3" applyFont="1" applyAlignment="1">
      <alignment vertical="center"/>
    </xf>
    <xf numFmtId="165" fontId="5" fillId="0" borderId="0" xfId="3" applyFont="1" applyAlignment="1">
      <alignment horizontal="center"/>
    </xf>
    <xf numFmtId="165" fontId="8" fillId="2" borderId="2" xfId="3" applyFont="1" applyFill="1" applyBorder="1" applyAlignment="1">
      <alignment horizontal="center" vertical="center"/>
    </xf>
    <xf numFmtId="165" fontId="8" fillId="2" borderId="0" xfId="3" applyFont="1" applyFill="1" applyBorder="1" applyAlignment="1">
      <alignment horizontal="center" vertical="center"/>
    </xf>
    <xf numFmtId="165" fontId="8" fillId="2" borderId="3" xfId="3" applyFont="1" applyFill="1" applyBorder="1" applyAlignment="1">
      <alignment horizontal="center" vertical="center"/>
    </xf>
    <xf numFmtId="165" fontId="8" fillId="2" borderId="4" xfId="3" applyFont="1" applyFill="1" applyBorder="1" applyAlignment="1">
      <alignment horizontal="center" vertical="center"/>
    </xf>
    <xf numFmtId="165" fontId="8" fillId="2" borderId="5" xfId="3" applyFont="1" applyFill="1" applyBorder="1" applyAlignment="1">
      <alignment horizontal="center" vertical="center"/>
    </xf>
    <xf numFmtId="165" fontId="4" fillId="3" borderId="1" xfId="3" applyFill="1" applyBorder="1"/>
    <xf numFmtId="165" fontId="6" fillId="4" borderId="1" xfId="3" applyFont="1" applyFill="1" applyBorder="1" applyAlignment="1">
      <alignment vertical="center"/>
    </xf>
    <xf numFmtId="165" fontId="8" fillId="4" borderId="1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/>
    </xf>
    <xf numFmtId="165" fontId="7" fillId="4" borderId="6" xfId="3" applyFont="1" applyFill="1" applyBorder="1" applyAlignment="1">
      <alignment horizontal="center" vertical="center"/>
    </xf>
    <xf numFmtId="165" fontId="9" fillId="4" borderId="3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10" fillId="4" borderId="4" xfId="3" applyFont="1" applyFill="1" applyBorder="1" applyAlignment="1">
      <alignment horizontal="center" vertical="center" wrapText="1"/>
    </xf>
    <xf numFmtId="165" fontId="9" fillId="4" borderId="2" xfId="3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165" fontId="11" fillId="2" borderId="7" xfId="3" applyFont="1" applyFill="1" applyBorder="1" applyAlignment="1">
      <alignment horizontal="center" vertical="center" wrapText="1"/>
    </xf>
    <xf numFmtId="165" fontId="11" fillId="2" borderId="1" xfId="3" applyFont="1" applyFill="1" applyBorder="1" applyAlignment="1">
      <alignment horizontal="center" vertical="center" wrapText="1"/>
    </xf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3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0" fontId="4" fillId="0" borderId="8" xfId="3" applyNumberFormat="1" applyBorder="1" applyAlignment="1">
      <alignment horizontal="center" vertical="center"/>
    </xf>
    <xf numFmtId="0" fontId="4" fillId="0" borderId="3" xfId="3" applyNumberForma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0" fontId="4" fillId="0" borderId="7" xfId="3" applyNumberFormat="1" applyBorder="1" applyAlignment="1">
      <alignment horizontal="center" vertical="center"/>
    </xf>
    <xf numFmtId="0" fontId="4" fillId="0" borderId="1" xfId="3" applyNumberForma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165" fontId="4" fillId="0" borderId="0" xfId="3"/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8" fillId="0" borderId="9" xfId="3" applyFont="1" applyBorder="1" applyAlignment="1">
      <alignment horizontal="center" vertical="center"/>
    </xf>
    <xf numFmtId="165" fontId="4" fillId="0" borderId="2" xfId="3" applyBorder="1"/>
    <xf numFmtId="165" fontId="8" fillId="4" borderId="2" xfId="3" applyFont="1" applyFill="1" applyBorder="1" applyAlignment="1">
      <alignment vertical="center"/>
    </xf>
    <xf numFmtId="165" fontId="8" fillId="4" borderId="2" xfId="3" applyFont="1" applyFill="1" applyBorder="1" applyAlignment="1">
      <alignment horizontal="center" vertical="center"/>
    </xf>
    <xf numFmtId="165" fontId="7" fillId="4" borderId="10" xfId="3" applyFont="1" applyFill="1" applyBorder="1" applyAlignment="1">
      <alignment horizontal="center" vertical="center"/>
    </xf>
    <xf numFmtId="165" fontId="9" fillId="4" borderId="4" xfId="3" applyFont="1" applyFill="1" applyBorder="1" applyAlignment="1">
      <alignment horizontal="center" vertical="center" wrapText="1"/>
    </xf>
    <xf numFmtId="165" fontId="10" fillId="4" borderId="11" xfId="3" applyFont="1" applyFill="1" applyBorder="1" applyAlignment="1">
      <alignment horizontal="center" vertical="center" wrapText="1"/>
    </xf>
    <xf numFmtId="165" fontId="4" fillId="0" borderId="1" xfId="3" applyBorder="1" applyAlignment="1">
      <alignment horizontal="center" vertical="center"/>
    </xf>
    <xf numFmtId="165" fontId="4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/>
    </xf>
    <xf numFmtId="165" fontId="4" fillId="0" borderId="3" xfId="3" applyFont="1" applyBorder="1" applyAlignment="1">
      <alignment vertical="center"/>
    </xf>
    <xf numFmtId="165" fontId="4" fillId="0" borderId="3" xfId="3" applyBorder="1" applyAlignment="1">
      <alignment horizontal="center" vertical="center"/>
    </xf>
    <xf numFmtId="165" fontId="4" fillId="0" borderId="13" xfId="3" applyFont="1" applyBorder="1" applyAlignment="1">
      <alignment horizontal="center" vertical="center"/>
    </xf>
    <xf numFmtId="165" fontId="12" fillId="4" borderId="14" xfId="3" applyFont="1" applyFill="1" applyBorder="1" applyAlignment="1">
      <alignment horizontal="center" vertical="center" textRotation="90"/>
    </xf>
    <xf numFmtId="165" fontId="4" fillId="0" borderId="14" xfId="3" applyBorder="1" applyAlignment="1">
      <alignment horizontal="center" vertical="center"/>
    </xf>
    <xf numFmtId="165" fontId="12" fillId="4" borderId="0" xfId="3" applyFont="1" applyFill="1" applyBorder="1" applyAlignment="1">
      <alignment horizontal="center" vertical="center" textRotation="90"/>
    </xf>
    <xf numFmtId="165" fontId="5" fillId="0" borderId="2" xfId="3" applyFont="1" applyBorder="1" applyAlignment="1">
      <alignment horizontal="center"/>
    </xf>
    <xf numFmtId="165" fontId="4" fillId="0" borderId="2" xfId="3" applyFont="1" applyBorder="1" applyAlignment="1">
      <alignment vertical="center"/>
    </xf>
    <xf numFmtId="165" fontId="4" fillId="0" borderId="2" xfId="3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165" fontId="8" fillId="0" borderId="11" xfId="3" applyFont="1" applyBorder="1" applyAlignment="1">
      <alignment horizontal="center" vertical="center"/>
    </xf>
    <xf numFmtId="165" fontId="12" fillId="4" borderId="15" xfId="3" applyFont="1" applyFill="1" applyBorder="1" applyAlignment="1">
      <alignment horizontal="center" vertical="center" textRotation="90"/>
    </xf>
    <xf numFmtId="165" fontId="5" fillId="3" borderId="2" xfId="3" applyFont="1" applyFill="1" applyBorder="1" applyAlignment="1">
      <alignment horizontal="center"/>
    </xf>
    <xf numFmtId="165" fontId="4" fillId="3" borderId="2" xfId="3" applyFont="1" applyFill="1" applyBorder="1" applyAlignment="1">
      <alignment vertical="center"/>
    </xf>
    <xf numFmtId="165" fontId="4" fillId="3" borderId="11" xfId="3" applyFill="1" applyBorder="1" applyAlignment="1">
      <alignment horizontal="center" vertical="center"/>
    </xf>
    <xf numFmtId="165" fontId="4" fillId="0" borderId="0" xfId="3" applyBorder="1" applyAlignment="1">
      <alignment horizontal="center" vertical="center"/>
    </xf>
    <xf numFmtId="165" fontId="5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vertical="center"/>
    </xf>
    <xf numFmtId="165" fontId="4" fillId="3" borderId="7" xfId="3" applyFont="1" applyFill="1" applyBorder="1" applyAlignment="1">
      <alignment horizontal="center" vertical="center"/>
    </xf>
    <xf numFmtId="165" fontId="12" fillId="0" borderId="0" xfId="3" applyFont="1" applyBorder="1" applyAlignment="1">
      <alignment horizontal="center" vertical="center" textRotation="90"/>
    </xf>
    <xf numFmtId="165" fontId="5" fillId="0" borderId="0" xfId="3" applyFont="1" applyBorder="1" applyAlignment="1">
      <alignment horizontal="center"/>
    </xf>
    <xf numFmtId="165" fontId="4" fillId="0" borderId="0" xfId="3" applyFont="1" applyBorder="1" applyAlignment="1">
      <alignment vertical="center"/>
    </xf>
    <xf numFmtId="165" fontId="4" fillId="0" borderId="0" xfId="3" applyBorder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4" fillId="0" borderId="8" xfId="3" applyBorder="1" applyAlignment="1">
      <alignment horizontal="center" vertical="center"/>
    </xf>
    <xf numFmtId="0" fontId="8" fillId="8" borderId="8" xfId="3" applyNumberFormat="1" applyFont="1" applyFill="1" applyBorder="1" applyAlignment="1">
      <alignment horizontal="center" vertical="center"/>
    </xf>
    <xf numFmtId="0" fontId="8" fillId="8" borderId="3" xfId="3" applyNumberFormat="1" applyFont="1" applyFill="1" applyBorder="1" applyAlignment="1">
      <alignment horizontal="center" vertical="center"/>
    </xf>
    <xf numFmtId="165" fontId="4" fillId="3" borderId="8" xfId="3" applyFill="1" applyBorder="1" applyAlignment="1">
      <alignment wrapText="1"/>
    </xf>
    <xf numFmtId="165" fontId="8" fillId="4" borderId="7" xfId="3" applyFont="1" applyFill="1" applyBorder="1" applyAlignment="1">
      <alignment vertical="center" wrapText="1"/>
    </xf>
    <xf numFmtId="165" fontId="7" fillId="4" borderId="6" xfId="3" applyFont="1" applyFill="1" applyBorder="1" applyAlignment="1">
      <alignment horizontal="center" vertical="center" wrapText="1"/>
    </xf>
    <xf numFmtId="165" fontId="10" fillId="4" borderId="1" xfId="3" applyFont="1" applyFill="1" applyBorder="1" applyAlignment="1">
      <alignment horizontal="center" vertical="center" wrapText="1"/>
    </xf>
    <xf numFmtId="165" fontId="4" fillId="0" borderId="0" xfId="3" applyAlignment="1">
      <alignment wrapText="1"/>
    </xf>
    <xf numFmtId="165" fontId="5" fillId="0" borderId="7" xfId="3" applyFont="1" applyBorder="1" applyAlignment="1">
      <alignment horizontal="center"/>
    </xf>
    <xf numFmtId="165" fontId="8" fillId="0" borderId="13" xfId="3" applyFont="1" applyBorder="1" applyAlignment="1">
      <alignment horizontal="center" vertical="center"/>
    </xf>
    <xf numFmtId="165" fontId="8" fillId="0" borderId="12" xfId="3" applyFont="1" applyBorder="1" applyAlignment="1">
      <alignment horizontal="center" vertical="center"/>
    </xf>
    <xf numFmtId="165" fontId="5" fillId="0" borderId="8" xfId="3" applyFont="1" applyBorder="1" applyAlignment="1">
      <alignment horizontal="center"/>
    </xf>
    <xf numFmtId="165" fontId="4" fillId="0" borderId="3" xfId="3" applyFont="1" applyBorder="1" applyAlignment="1">
      <alignment horizontal="center" vertical="center"/>
    </xf>
    <xf numFmtId="165" fontId="5" fillId="0" borderId="7" xfId="3" applyFont="1" applyBorder="1" applyAlignment="1">
      <alignment horizontal="center"/>
    </xf>
    <xf numFmtId="165" fontId="5" fillId="0" borderId="11" xfId="3" applyFont="1" applyBorder="1" applyAlignment="1">
      <alignment horizontal="center"/>
    </xf>
    <xf numFmtId="165" fontId="4" fillId="0" borderId="10" xfId="3" applyFont="1" applyBorder="1" applyAlignment="1">
      <alignment horizontal="center" vertical="center"/>
    </xf>
    <xf numFmtId="165" fontId="4" fillId="0" borderId="2" xfId="3" applyFont="1" applyBorder="1" applyAlignment="1">
      <alignment vertical="center"/>
    </xf>
    <xf numFmtId="165" fontId="4" fillId="0" borderId="2" xfId="3" applyFont="1" applyBorder="1" applyAlignment="1">
      <alignment horizontal="center" vertical="center"/>
    </xf>
    <xf numFmtId="165" fontId="4" fillId="0" borderId="7" xfId="3" applyFont="1" applyBorder="1" applyAlignment="1">
      <alignment horizontal="center" vertical="center"/>
    </xf>
    <xf numFmtId="165" fontId="4" fillId="0" borderId="0" xfId="3" applyBorder="1"/>
    <xf numFmtId="165" fontId="12" fillId="4" borderId="15" xfId="3" applyFont="1" applyFill="1" applyBorder="1" applyAlignment="1">
      <alignment horizontal="center" vertical="center" textRotation="90" wrapText="1"/>
    </xf>
    <xf numFmtId="165" fontId="4" fillId="0" borderId="0" xfId="3" applyFont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65" fontId="7" fillId="3" borderId="0" xfId="3" applyFont="1" applyFill="1" applyBorder="1" applyAlignment="1">
      <alignment horizontal="center" vertical="center"/>
    </xf>
    <xf numFmtId="165" fontId="8" fillId="7" borderId="1" xfId="3" applyFont="1" applyFill="1" applyBorder="1" applyAlignment="1">
      <alignment vertical="center"/>
    </xf>
    <xf numFmtId="165" fontId="8" fillId="6" borderId="1" xfId="3" applyFont="1" applyFill="1" applyBorder="1" applyAlignment="1">
      <alignment vertical="center"/>
    </xf>
    <xf numFmtId="165" fontId="8" fillId="8" borderId="12" xfId="3" applyFont="1" applyFill="1" applyBorder="1"/>
    <xf numFmtId="165" fontId="7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4" fillId="0" borderId="0" xfId="3" applyFont="1"/>
    <xf numFmtId="165" fontId="11" fillId="9" borderId="1" xfId="3" applyFont="1" applyFill="1" applyBorder="1" applyAlignment="1">
      <alignment horizontal="center" vertical="center" wrapText="1"/>
    </xf>
    <xf numFmtId="165" fontId="15" fillId="9" borderId="1" xfId="3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wrapText="1"/>
    </xf>
    <xf numFmtId="165" fontId="19" fillId="5" borderId="3" xfId="3" applyFont="1" applyFill="1" applyBorder="1" applyAlignment="1">
      <alignment vertical="center" wrapText="1"/>
    </xf>
    <xf numFmtId="165" fontId="19" fillId="7" borderId="3" xfId="3" applyFont="1" applyFill="1" applyBorder="1" applyAlignment="1">
      <alignment vertical="center" wrapText="1"/>
    </xf>
    <xf numFmtId="165" fontId="4" fillId="0" borderId="0" xfId="3" applyFont="1" applyAlignment="1">
      <alignment wrapText="1"/>
    </xf>
    <xf numFmtId="165" fontId="19" fillId="6" borderId="3" xfId="3" applyFont="1" applyFill="1" applyBorder="1" applyAlignment="1">
      <alignment vertical="center" wrapText="1"/>
    </xf>
    <xf numFmtId="165" fontId="20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4" fillId="0" borderId="0" xfId="3" applyFont="1"/>
    <xf numFmtId="0" fontId="0" fillId="0" borderId="0" xfId="0" applyFont="1"/>
    <xf numFmtId="165" fontId="20" fillId="12" borderId="1" xfId="3" applyFont="1" applyFill="1" applyBorder="1" applyAlignment="1">
      <alignment vertical="center" wrapText="1"/>
    </xf>
    <xf numFmtId="0" fontId="21" fillId="0" borderId="0" xfId="0" applyFont="1"/>
    <xf numFmtId="165" fontId="0" fillId="0" borderId="7" xfId="3" applyFont="1" applyBorder="1" applyAlignment="1">
      <alignment vertical="center" wrapText="1"/>
    </xf>
    <xf numFmtId="165" fontId="14" fillId="0" borderId="0" xfId="3" applyFont="1" applyAlignment="1">
      <alignment wrapText="1"/>
    </xf>
    <xf numFmtId="0" fontId="22" fillId="0" borderId="0" xfId="0" applyFont="1"/>
    <xf numFmtId="165" fontId="20" fillId="13" borderId="1" xfId="3" applyFont="1" applyFill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3" fillId="0" borderId="0" xfId="3" applyFont="1" applyAlignment="1">
      <alignment vertical="center"/>
    </xf>
    <xf numFmtId="0" fontId="24" fillId="0" borderId="0" xfId="0" applyFont="1"/>
    <xf numFmtId="165" fontId="25" fillId="0" borderId="0" xfId="3" applyFont="1" applyAlignment="1">
      <alignment wrapText="1"/>
    </xf>
    <xf numFmtId="0" fontId="24" fillId="0" borderId="0" xfId="0" applyFont="1" applyAlignment="1">
      <alignment wrapText="1"/>
    </xf>
    <xf numFmtId="0" fontId="0" fillId="4" borderId="0" xfId="0" applyFill="1"/>
    <xf numFmtId="165" fontId="25" fillId="0" borderId="0" xfId="3" applyFont="1"/>
    <xf numFmtId="0" fontId="25" fillId="0" borderId="0" xfId="0" applyFont="1"/>
    <xf numFmtId="165" fontId="26" fillId="5" borderId="1" xfId="3" applyFont="1" applyFill="1" applyBorder="1"/>
    <xf numFmtId="165" fontId="26" fillId="6" borderId="1" xfId="3" applyFont="1" applyFill="1" applyBorder="1"/>
    <xf numFmtId="165" fontId="26" fillId="5" borderId="1" xfId="3" applyFont="1" applyFill="1" applyBorder="1" applyAlignment="1">
      <alignment vertical="center"/>
    </xf>
    <xf numFmtId="165" fontId="26" fillId="7" borderId="1" xfId="3" applyFont="1" applyFill="1" applyBorder="1"/>
    <xf numFmtId="165" fontId="27" fillId="4" borderId="2" xfId="3" applyFont="1" applyFill="1" applyBorder="1" applyAlignment="1">
      <alignment vertical="center"/>
    </xf>
    <xf numFmtId="165" fontId="26" fillId="7" borderId="3" xfId="3" applyFont="1" applyFill="1" applyBorder="1"/>
    <xf numFmtId="165" fontId="26" fillId="8" borderId="1" xfId="3" applyFont="1" applyFill="1" applyBorder="1"/>
    <xf numFmtId="165" fontId="26" fillId="8" borderId="11" xfId="3" applyFont="1" applyFill="1" applyBorder="1"/>
    <xf numFmtId="165" fontId="26" fillId="0" borderId="0" xfId="3" applyFont="1" applyBorder="1"/>
    <xf numFmtId="165" fontId="27" fillId="4" borderId="1" xfId="3" applyFont="1" applyFill="1" applyBorder="1" applyAlignment="1">
      <alignment vertical="center" wrapText="1"/>
    </xf>
    <xf numFmtId="165" fontId="26" fillId="5" borderId="3" xfId="3" applyFont="1" applyFill="1" applyBorder="1"/>
    <xf numFmtId="165" fontId="26" fillId="8" borderId="2" xfId="3" applyFont="1" applyFill="1" applyBorder="1"/>
    <xf numFmtId="165" fontId="26" fillId="8" borderId="2" xfId="3" applyFont="1" applyFill="1" applyBorder="1" applyAlignment="1">
      <alignment wrapText="1"/>
    </xf>
    <xf numFmtId="165" fontId="26" fillId="6" borderId="7" xfId="3" applyFont="1" applyFill="1" applyBorder="1"/>
    <xf numFmtId="0" fontId="28" fillId="0" borderId="0" xfId="0" applyFont="1"/>
    <xf numFmtId="0" fontId="28" fillId="0" borderId="16" xfId="0" applyFont="1" applyBorder="1" applyAlignment="1">
      <alignment vertical="center" wrapText="1"/>
    </xf>
    <xf numFmtId="0" fontId="1" fillId="0" borderId="0" xfId="0" applyFont="1"/>
    <xf numFmtId="165" fontId="1" fillId="0" borderId="0" xfId="3" applyFont="1" applyAlignment="1">
      <alignment wrapText="1"/>
    </xf>
    <xf numFmtId="165" fontId="30" fillId="0" borderId="0" xfId="3" applyFont="1"/>
    <xf numFmtId="165" fontId="29" fillId="8" borderId="1" xfId="3" applyFont="1" applyFill="1" applyBorder="1"/>
    <xf numFmtId="165" fontId="29" fillId="8" borderId="11" xfId="3" applyFont="1" applyFill="1" applyBorder="1"/>
    <xf numFmtId="165" fontId="8" fillId="2" borderId="1" xfId="3" applyFont="1" applyFill="1" applyBorder="1" applyAlignment="1">
      <alignment horizontal="center" vertical="center"/>
    </xf>
    <xf numFmtId="165" fontId="8" fillId="2" borderId="2" xfId="3" applyFont="1" applyFill="1" applyBorder="1" applyAlignment="1">
      <alignment horizontal="center" vertical="center"/>
    </xf>
    <xf numFmtId="165" fontId="12" fillId="4" borderId="1" xfId="3" applyFont="1" applyFill="1" applyBorder="1" applyAlignment="1">
      <alignment horizontal="center" vertical="center" textRotation="90" wrapText="1"/>
    </xf>
    <xf numFmtId="165" fontId="12" fillId="4" borderId="5" xfId="3" applyFont="1" applyFill="1" applyBorder="1" applyAlignment="1">
      <alignment horizontal="center" vertical="center" textRotation="90" wrapText="1"/>
    </xf>
    <xf numFmtId="165" fontId="12" fillId="4" borderId="2" xfId="3" applyFont="1" applyFill="1" applyBorder="1" applyAlignment="1">
      <alignment horizontal="center" vertical="center" textRotation="90" wrapText="1"/>
    </xf>
    <xf numFmtId="165" fontId="17" fillId="12" borderId="2" xfId="3" applyFont="1" applyFill="1" applyBorder="1" applyAlignment="1">
      <alignment horizontal="center" vertical="center" wrapText="1"/>
    </xf>
    <xf numFmtId="165" fontId="17" fillId="13" borderId="4" xfId="3" applyFont="1" applyFill="1" applyBorder="1" applyAlignment="1">
      <alignment horizontal="center" vertical="center" wrapText="1"/>
    </xf>
    <xf numFmtId="165" fontId="17" fillId="13" borderId="1" xfId="3" applyFont="1" applyFill="1" applyBorder="1" applyAlignment="1">
      <alignment horizontal="center" vertical="center" wrapText="1"/>
    </xf>
    <xf numFmtId="165" fontId="17" fillId="14" borderId="1" xfId="3" applyFont="1" applyFill="1" applyBorder="1" applyAlignment="1">
      <alignment horizontal="center" vertical="center" wrapText="1"/>
    </xf>
    <xf numFmtId="165" fontId="17" fillId="5" borderId="1" xfId="3" applyFont="1" applyFill="1" applyBorder="1" applyAlignment="1">
      <alignment horizontal="center" vertical="center" wrapText="1"/>
    </xf>
    <xf numFmtId="165" fontId="17" fillId="7" borderId="1" xfId="3" applyFont="1" applyFill="1" applyBorder="1" applyAlignment="1">
      <alignment horizontal="center" vertical="center" wrapText="1"/>
    </xf>
    <xf numFmtId="165" fontId="17" fillId="6" borderId="2" xfId="3" applyFont="1" applyFill="1" applyBorder="1" applyAlignment="1">
      <alignment horizontal="center" vertical="center" wrapText="1"/>
    </xf>
    <xf numFmtId="165" fontId="17" fillId="11" borderId="1" xfId="3" applyFont="1" applyFill="1" applyBorder="1" applyAlignment="1">
      <alignment horizontal="center" vertical="center" wrapText="1"/>
    </xf>
  </cellXfs>
  <cellStyles count="4">
    <cellStyle name="Excel Built-in Normal" xfId="3" xr:uid="{00000000-0005-0000-0000-000008000000}"/>
    <cellStyle name="Heading1" xfId="1" xr:uid="{00000000-0005-0000-0000-000006000000}"/>
    <cellStyle name="Normalny" xfId="0" builtinId="0"/>
    <cellStyle name="Result2" xfId="2" xr:uid="{00000000-0005-0000-0000-000007000000}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efektów'!$G$61:$IJ$61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0</c:v>
                </c:pt>
                <c:pt idx="110" formatCode="[$-415]General">
                  <c:v>0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1</c:v>
                </c:pt>
                <c:pt idx="131" formatCode="[$-415]General">
                  <c:v>1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36383"/>
        <c:axId val="88404522"/>
      </c:barChart>
      <c:catAx>
        <c:axId val="14736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8404522"/>
        <c:crosses val="autoZero"/>
        <c:auto val="1"/>
        <c:lblAlgn val="ctr"/>
        <c:lblOffset val="100"/>
        <c:noMultiLvlLbl val="0"/>
      </c:catAx>
      <c:valAx>
        <c:axId val="884045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4736383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efektów'!$G$81:$IJ$81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5656102"/>
        <c:axId val="75739912"/>
      </c:barChart>
      <c:catAx>
        <c:axId val="6565610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5739912"/>
        <c:crosses val="autoZero"/>
        <c:auto val="1"/>
        <c:lblAlgn val="ctr"/>
        <c:lblOffset val="100"/>
        <c:noMultiLvlLbl val="0"/>
      </c:catAx>
      <c:valAx>
        <c:axId val="75739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656102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efektów'!$JA$20:$JA$40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efektów'!$JB$20:$JB$40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412354"/>
        <c:axId val="53398740"/>
      </c:barChart>
      <c:catAx>
        <c:axId val="2541235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398740"/>
        <c:crosses val="autoZero"/>
        <c:auto val="1"/>
        <c:lblAlgn val="ctr"/>
        <c:lblOffset val="100"/>
        <c:noMultiLvlLbl val="0"/>
      </c:catAx>
      <c:valAx>
        <c:axId val="53398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541235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Pielęgniarstwo operacyjne</c:v>
                </c:pt>
                <c:pt idx="15">
                  <c:v>Podstawy seksuologii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efektów'!$JA$42:$JA$58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Pielęgniarstwo operacyjne</c:v>
                </c:pt>
                <c:pt idx="15">
                  <c:v>Podstawy seksuologii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efektów'!$JB$42:$JB$58</c:f>
              <c:numCache>
                <c:formatCode>General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15404"/>
        <c:axId val="38164164"/>
      </c:barChart>
      <c:catAx>
        <c:axId val="650154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8164164"/>
        <c:crosses val="autoZero"/>
        <c:auto val="1"/>
        <c:lblAlgn val="ctr"/>
        <c:lblOffset val="100"/>
        <c:noMultiLvlLbl val="0"/>
      </c:catAx>
      <c:valAx>
        <c:axId val="381641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01540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efektów'!$JA$63:$JA$78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efektów'!$JB$63:$JB$78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70681"/>
        <c:axId val="18164561"/>
      </c:barChart>
      <c:catAx>
        <c:axId val="1137068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8164561"/>
        <c:crosses val="autoZero"/>
        <c:auto val="1"/>
        <c:lblAlgn val="ctr"/>
        <c:lblOffset val="100"/>
        <c:noMultiLvlLbl val="0"/>
      </c:catAx>
      <c:valAx>
        <c:axId val="181645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370681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efektów'!$JA$61:$JB$61</c:f>
              <c:numCache>
                <c:formatCode>General</c:formatCode>
                <c:ptCount val="2"/>
                <c:pt idx="0">
                  <c:v>116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efektów'!$JA$81:$JB$81</c:f>
              <c:numCache>
                <c:formatCode>General</c:formatCode>
                <c:ptCount val="2"/>
                <c:pt idx="0">
                  <c:v>103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329</xdr:col>
      <xdr:colOff>403387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81</xdr:row>
      <xdr:rowOff>157680</xdr:rowOff>
    </xdr:from>
    <xdr:to>
      <xdr:col>329</xdr:col>
      <xdr:colOff>403387</xdr:colOff>
      <xdr:row>93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262</xdr:col>
      <xdr:colOff>27000</xdr:colOff>
      <xdr:row>16</xdr:row>
      <xdr:rowOff>153720</xdr:rowOff>
    </xdr:from>
    <xdr:to>
      <xdr:col>275</xdr:col>
      <xdr:colOff>614161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262</xdr:col>
      <xdr:colOff>27000</xdr:colOff>
      <xdr:row>40</xdr:row>
      <xdr:rowOff>0</xdr:rowOff>
    </xdr:from>
    <xdr:to>
      <xdr:col>275</xdr:col>
      <xdr:colOff>614161</xdr:colOff>
      <xdr:row>58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262</xdr:col>
      <xdr:colOff>27000</xdr:colOff>
      <xdr:row>61</xdr:row>
      <xdr:rowOff>0</xdr:rowOff>
    </xdr:from>
    <xdr:to>
      <xdr:col>275</xdr:col>
      <xdr:colOff>614161</xdr:colOff>
      <xdr:row>78</xdr:row>
      <xdr:rowOff>90720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276</xdr:col>
      <xdr:colOff>149760</xdr:colOff>
      <xdr:row>24</xdr:row>
      <xdr:rowOff>68400</xdr:rowOff>
    </xdr:from>
    <xdr:to>
      <xdr:col>283</xdr:col>
      <xdr:colOff>500039</xdr:colOff>
      <xdr:row>36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276</xdr:col>
      <xdr:colOff>163440</xdr:colOff>
      <xdr:row>65</xdr:row>
      <xdr:rowOff>167400</xdr:rowOff>
    </xdr:from>
    <xdr:to>
      <xdr:col>283</xdr:col>
      <xdr:colOff>513719</xdr:colOff>
      <xdr:row>78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V92"/>
  <sheetViews>
    <sheetView tabSelected="1" zoomScale="90" zoomScaleNormal="90" workbookViewId="0">
      <selection activeCell="D72" sqref="D72"/>
    </sheetView>
  </sheetViews>
  <sheetFormatPr defaultColWidth="8.19921875" defaultRowHeight="14.4" x14ac:dyDescent="0.3"/>
  <cols>
    <col min="1" max="1" width="9.19921875" style="1" customWidth="1"/>
    <col min="2" max="2" width="75" style="2" customWidth="1"/>
    <col min="3" max="3" width="9" style="3" customWidth="1"/>
    <col min="4" max="4" width="15" style="2" customWidth="1"/>
    <col min="5" max="5" width="7.69921875" style="4" customWidth="1"/>
    <col min="6" max="6" width="10.69921875" style="4" hidden="1" customWidth="1"/>
    <col min="7" max="100" width="4.5" style="1" customWidth="1"/>
    <col min="101" max="140" width="5.19921875" style="1" customWidth="1"/>
    <col min="141" max="229" width="4.5" style="1" customWidth="1"/>
    <col min="230" max="231" width="5.5" style="1" customWidth="1"/>
    <col min="232" max="240" width="5.69921875" style="1" customWidth="1"/>
    <col min="241" max="241" width="5.5" style="1" customWidth="1"/>
    <col min="242" max="244" width="5.69921875" style="1" customWidth="1"/>
    <col min="245" max="260" width="5.19921875" style="1" customWidth="1"/>
    <col min="261" max="262" width="4.5" style="1" customWidth="1"/>
    <col min="263" max="880" width="8.19921875" style="1"/>
    <col min="881" max="1019" width="8.69921875" customWidth="1"/>
  </cols>
  <sheetData>
    <row r="1" spans="2:111" ht="18" x14ac:dyDescent="0.3">
      <c r="B1" s="5" t="s">
        <v>0</v>
      </c>
      <c r="C1" s="6"/>
      <c r="D1" s="7"/>
    </row>
    <row r="2" spans="2:111" ht="18" x14ac:dyDescent="0.3">
      <c r="B2" s="5" t="s">
        <v>1</v>
      </c>
      <c r="C2" s="6"/>
      <c r="D2" s="7"/>
    </row>
    <row r="3" spans="2:111" ht="18" x14ac:dyDescent="0.3">
      <c r="B3" s="5" t="s">
        <v>1116</v>
      </c>
      <c r="C3" s="6"/>
      <c r="D3" s="7"/>
    </row>
    <row r="4" spans="2:111" x14ac:dyDescent="0.3">
      <c r="C4" s="8"/>
    </row>
    <row r="5" spans="2:111" x14ac:dyDescent="0.3">
      <c r="B5" s="2" t="s">
        <v>2</v>
      </c>
    </row>
    <row r="6" spans="2:111" x14ac:dyDescent="0.3">
      <c r="B6" s="2" t="s">
        <v>3</v>
      </c>
    </row>
    <row r="7" spans="2:111" x14ac:dyDescent="0.3">
      <c r="B7" s="2" t="s">
        <v>4</v>
      </c>
    </row>
    <row r="8" spans="2:111" x14ac:dyDescent="0.3">
      <c r="B8" s="2" t="s">
        <v>5</v>
      </c>
    </row>
    <row r="9" spans="2:111" x14ac:dyDescent="0.3">
      <c r="B9" s="2" t="s">
        <v>6</v>
      </c>
    </row>
    <row r="10" spans="2:111" x14ac:dyDescent="0.3">
      <c r="B10" s="2" t="s">
        <v>7</v>
      </c>
    </row>
    <row r="11" spans="2:111" x14ac:dyDescent="0.3">
      <c r="B11" s="2" t="s">
        <v>8</v>
      </c>
      <c r="CY11" s="1" t="s">
        <v>9</v>
      </c>
      <c r="DG11" s="1" t="s">
        <v>10</v>
      </c>
    </row>
    <row r="12" spans="2:111" x14ac:dyDescent="0.3">
      <c r="B12" s="2" t="s">
        <v>11</v>
      </c>
    </row>
    <row r="13" spans="2:111" x14ac:dyDescent="0.3">
      <c r="B13" s="2" t="s">
        <v>12</v>
      </c>
    </row>
    <row r="14" spans="2:111" x14ac:dyDescent="0.3">
      <c r="B14" s="2" t="s">
        <v>13</v>
      </c>
    </row>
    <row r="15" spans="2:111" x14ac:dyDescent="0.3">
      <c r="B15" s="2" t="s">
        <v>14</v>
      </c>
    </row>
    <row r="16" spans="2:111" x14ac:dyDescent="0.3">
      <c r="B16" s="2" t="s">
        <v>15</v>
      </c>
    </row>
    <row r="17" spans="1:262" x14ac:dyDescent="0.3">
      <c r="G17" s="161" t="s">
        <v>16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162" t="s">
        <v>17</v>
      </c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1:262" x14ac:dyDescent="0.3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3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1:262" ht="28.8" x14ac:dyDescent="0.3">
      <c r="A19" s="14"/>
      <c r="B19" s="15" t="s">
        <v>18</v>
      </c>
      <c r="C19" s="16" t="s">
        <v>19</v>
      </c>
      <c r="D19" s="17" t="s">
        <v>20</v>
      </c>
      <c r="E19" s="17" t="s">
        <v>21</v>
      </c>
      <c r="F19" s="18" t="s">
        <v>20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19" t="s">
        <v>30</v>
      </c>
      <c r="P19" s="19" t="s">
        <v>31</v>
      </c>
      <c r="Q19" s="19" t="s">
        <v>32</v>
      </c>
      <c r="R19" s="19" t="s">
        <v>33</v>
      </c>
      <c r="S19" s="19" t="s">
        <v>34</v>
      </c>
      <c r="T19" s="19" t="s">
        <v>35</v>
      </c>
      <c r="U19" s="19" t="s">
        <v>36</v>
      </c>
      <c r="V19" s="19" t="s">
        <v>37</v>
      </c>
      <c r="W19" s="19" t="s">
        <v>38</v>
      </c>
      <c r="X19" s="19" t="s">
        <v>39</v>
      </c>
      <c r="Y19" s="19" t="s">
        <v>40</v>
      </c>
      <c r="Z19" s="19" t="s">
        <v>41</v>
      </c>
      <c r="AA19" s="19" t="s">
        <v>42</v>
      </c>
      <c r="AB19" s="19" t="s">
        <v>43</v>
      </c>
      <c r="AC19" s="19" t="s">
        <v>44</v>
      </c>
      <c r="AD19" s="19" t="s">
        <v>45</v>
      </c>
      <c r="AE19" s="19" t="s">
        <v>46</v>
      </c>
      <c r="AF19" s="19" t="s">
        <v>47</v>
      </c>
      <c r="AG19" s="19" t="s">
        <v>48</v>
      </c>
      <c r="AH19" s="19" t="s">
        <v>49</v>
      </c>
      <c r="AI19" s="19" t="s">
        <v>50</v>
      </c>
      <c r="AJ19" s="19" t="s">
        <v>51</v>
      </c>
      <c r="AK19" s="19" t="s">
        <v>52</v>
      </c>
      <c r="AL19" s="19" t="s">
        <v>53</v>
      </c>
      <c r="AM19" s="19" t="s">
        <v>54</v>
      </c>
      <c r="AN19" s="19" t="s">
        <v>55</v>
      </c>
      <c r="AO19" s="19" t="s">
        <v>56</v>
      </c>
      <c r="AP19" s="19" t="s">
        <v>57</v>
      </c>
      <c r="AQ19" s="19" t="s">
        <v>58</v>
      </c>
      <c r="AR19" s="19" t="s">
        <v>59</v>
      </c>
      <c r="AS19" s="19" t="s">
        <v>60</v>
      </c>
      <c r="AT19" s="19" t="s">
        <v>61</v>
      </c>
      <c r="AU19" s="19" t="s">
        <v>62</v>
      </c>
      <c r="AV19" s="19" t="s">
        <v>63</v>
      </c>
      <c r="AW19" s="19" t="s">
        <v>64</v>
      </c>
      <c r="AX19" s="19" t="s">
        <v>65</v>
      </c>
      <c r="AY19" s="19" t="s">
        <v>66</v>
      </c>
      <c r="AZ19" s="19" t="s">
        <v>67</v>
      </c>
      <c r="BA19" s="19" t="s">
        <v>68</v>
      </c>
      <c r="BB19" s="19" t="s">
        <v>69</v>
      </c>
      <c r="BC19" s="19" t="s">
        <v>70</v>
      </c>
      <c r="BD19" s="19" t="s">
        <v>71</v>
      </c>
      <c r="BE19" s="19" t="s">
        <v>72</v>
      </c>
      <c r="BF19" s="19" t="s">
        <v>73</v>
      </c>
      <c r="BG19" s="19" t="s">
        <v>74</v>
      </c>
      <c r="BH19" s="19" t="s">
        <v>75</v>
      </c>
      <c r="BI19" s="19" t="s">
        <v>76</v>
      </c>
      <c r="BJ19" s="19" t="s">
        <v>77</v>
      </c>
      <c r="BK19" s="19" t="s">
        <v>78</v>
      </c>
      <c r="BL19" s="19" t="s">
        <v>79</v>
      </c>
      <c r="BM19" s="19" t="s">
        <v>80</v>
      </c>
      <c r="BN19" s="19" t="s">
        <v>81</v>
      </c>
      <c r="BO19" s="19" t="s">
        <v>82</v>
      </c>
      <c r="BP19" s="19" t="s">
        <v>83</v>
      </c>
      <c r="BQ19" s="19" t="s">
        <v>84</v>
      </c>
      <c r="BR19" s="19" t="s">
        <v>85</v>
      </c>
      <c r="BS19" s="19" t="s">
        <v>86</v>
      </c>
      <c r="BT19" s="19" t="s">
        <v>87</v>
      </c>
      <c r="BU19" s="19" t="s">
        <v>88</v>
      </c>
      <c r="BV19" s="19" t="s">
        <v>89</v>
      </c>
      <c r="BW19" s="19" t="s">
        <v>90</v>
      </c>
      <c r="BX19" s="19" t="s">
        <v>91</v>
      </c>
      <c r="BY19" s="19" t="s">
        <v>92</v>
      </c>
      <c r="BZ19" s="19" t="s">
        <v>93</v>
      </c>
      <c r="CA19" s="19" t="s">
        <v>94</v>
      </c>
      <c r="CB19" s="19" t="s">
        <v>95</v>
      </c>
      <c r="CC19" s="19" t="s">
        <v>96</v>
      </c>
      <c r="CD19" s="19" t="s">
        <v>97</v>
      </c>
      <c r="CE19" s="19" t="s">
        <v>98</v>
      </c>
      <c r="CF19" s="19" t="s">
        <v>99</v>
      </c>
      <c r="CG19" s="19" t="s">
        <v>100</v>
      </c>
      <c r="CH19" s="19" t="s">
        <v>101</v>
      </c>
      <c r="CI19" s="19" t="s">
        <v>102</v>
      </c>
      <c r="CJ19" s="19" t="s">
        <v>103</v>
      </c>
      <c r="CK19" s="19" t="s">
        <v>104</v>
      </c>
      <c r="CL19" s="19" t="s">
        <v>105</v>
      </c>
      <c r="CM19" s="19" t="s">
        <v>106</v>
      </c>
      <c r="CN19" s="19" t="s">
        <v>107</v>
      </c>
      <c r="CO19" s="19" t="s">
        <v>108</v>
      </c>
      <c r="CP19" s="19" t="s">
        <v>109</v>
      </c>
      <c r="CQ19" s="19" t="s">
        <v>110</v>
      </c>
      <c r="CR19" s="19" t="s">
        <v>111</v>
      </c>
      <c r="CS19" s="19" t="s">
        <v>112</v>
      </c>
      <c r="CT19" s="19" t="s">
        <v>113</v>
      </c>
      <c r="CU19" s="19" t="s">
        <v>114</v>
      </c>
      <c r="CV19" s="19" t="s">
        <v>115</v>
      </c>
      <c r="CW19" s="19" t="s">
        <v>116</v>
      </c>
      <c r="CX19" s="19" t="s">
        <v>117</v>
      </c>
      <c r="CY19" s="19" t="s">
        <v>118</v>
      </c>
      <c r="CZ19" s="19" t="s">
        <v>119</v>
      </c>
      <c r="DA19" s="19" t="s">
        <v>120</v>
      </c>
      <c r="DB19" s="19" t="s">
        <v>121</v>
      </c>
      <c r="DC19" s="19" t="s">
        <v>122</v>
      </c>
      <c r="DD19" s="19" t="s">
        <v>123</v>
      </c>
      <c r="DE19" s="19" t="s">
        <v>124</v>
      </c>
      <c r="DF19" s="19" t="s">
        <v>125</v>
      </c>
      <c r="DG19" s="19" t="s">
        <v>10</v>
      </c>
      <c r="DH19" s="19" t="s">
        <v>126</v>
      </c>
      <c r="DI19" s="19" t="s">
        <v>127</v>
      </c>
      <c r="DJ19" s="19" t="s">
        <v>128</v>
      </c>
      <c r="DK19" s="19" t="s">
        <v>129</v>
      </c>
      <c r="DL19" s="20" t="s">
        <v>130</v>
      </c>
      <c r="DM19" s="20" t="s">
        <v>131</v>
      </c>
      <c r="DN19" s="20" t="s">
        <v>132</v>
      </c>
      <c r="DO19" s="20" t="s">
        <v>133</v>
      </c>
      <c r="DP19" s="20" t="s">
        <v>134</v>
      </c>
      <c r="DQ19" s="20" t="s">
        <v>135</v>
      </c>
      <c r="DR19" s="20" t="s">
        <v>136</v>
      </c>
      <c r="DS19" s="20" t="s">
        <v>137</v>
      </c>
      <c r="DT19" s="20" t="s">
        <v>138</v>
      </c>
      <c r="DU19" s="20" t="s">
        <v>139</v>
      </c>
      <c r="DV19" s="20" t="s">
        <v>140</v>
      </c>
      <c r="DW19" s="20" t="s">
        <v>141</v>
      </c>
      <c r="DX19" s="20" t="s">
        <v>142</v>
      </c>
      <c r="DY19" s="20" t="s">
        <v>143</v>
      </c>
      <c r="DZ19" s="20" t="s">
        <v>144</v>
      </c>
      <c r="EA19" s="20" t="s">
        <v>145</v>
      </c>
      <c r="EB19" s="20" t="s">
        <v>146</v>
      </c>
      <c r="EC19" s="20" t="s">
        <v>147</v>
      </c>
      <c r="ED19" s="20" t="s">
        <v>148</v>
      </c>
      <c r="EE19" s="20" t="s">
        <v>149</v>
      </c>
      <c r="EF19" s="20" t="s">
        <v>150</v>
      </c>
      <c r="EG19" s="21" t="s">
        <v>151</v>
      </c>
      <c r="EH19" s="21" t="s">
        <v>152</v>
      </c>
      <c r="EI19" s="21" t="s">
        <v>153</v>
      </c>
      <c r="EJ19" s="21" t="s">
        <v>154</v>
      </c>
      <c r="EK19" s="22" t="s">
        <v>155</v>
      </c>
      <c r="EL19" s="22" t="s">
        <v>156</v>
      </c>
      <c r="EM19" s="22" t="s">
        <v>157</v>
      </c>
      <c r="EN19" s="22" t="s">
        <v>158</v>
      </c>
      <c r="EO19" s="22" t="s">
        <v>159</v>
      </c>
      <c r="EP19" s="22" t="s">
        <v>160</v>
      </c>
      <c r="EQ19" s="22" t="s">
        <v>161</v>
      </c>
      <c r="ER19" s="22" t="s">
        <v>162</v>
      </c>
      <c r="ES19" s="22" t="s">
        <v>163</v>
      </c>
      <c r="ET19" s="22" t="s">
        <v>164</v>
      </c>
      <c r="EU19" s="22" t="s">
        <v>165</v>
      </c>
      <c r="EV19" s="22" t="s">
        <v>166</v>
      </c>
      <c r="EW19" s="22" t="s">
        <v>167</v>
      </c>
      <c r="EX19" s="22" t="s">
        <v>168</v>
      </c>
      <c r="EY19" s="22" t="s">
        <v>169</v>
      </c>
      <c r="EZ19" s="22" t="s">
        <v>170</v>
      </c>
      <c r="FA19" s="22" t="s">
        <v>171</v>
      </c>
      <c r="FB19" s="23" t="s">
        <v>172</v>
      </c>
      <c r="FC19" s="20" t="s">
        <v>173</v>
      </c>
      <c r="FD19" s="20" t="s">
        <v>174</v>
      </c>
      <c r="FE19" s="20" t="s">
        <v>175</v>
      </c>
      <c r="FF19" s="20" t="s">
        <v>176</v>
      </c>
      <c r="FG19" s="20" t="s">
        <v>177</v>
      </c>
      <c r="FH19" s="20" t="s">
        <v>178</v>
      </c>
      <c r="FI19" s="20" t="s">
        <v>179</v>
      </c>
      <c r="FJ19" s="20" t="s">
        <v>180</v>
      </c>
      <c r="FK19" s="20" t="s">
        <v>181</v>
      </c>
      <c r="FL19" s="20" t="s">
        <v>182</v>
      </c>
      <c r="FM19" s="20" t="s">
        <v>183</v>
      </c>
      <c r="FN19" s="20" t="s">
        <v>184</v>
      </c>
      <c r="FO19" s="20" t="s">
        <v>185</v>
      </c>
      <c r="FP19" s="20" t="s">
        <v>186</v>
      </c>
      <c r="FQ19" s="20" t="s">
        <v>187</v>
      </c>
      <c r="FR19" s="20" t="s">
        <v>188</v>
      </c>
      <c r="FS19" s="20" t="s">
        <v>189</v>
      </c>
      <c r="FT19" s="20" t="s">
        <v>190</v>
      </c>
      <c r="FU19" s="20" t="s">
        <v>191</v>
      </c>
      <c r="FV19" s="20" t="s">
        <v>192</v>
      </c>
      <c r="FW19" s="20" t="s">
        <v>193</v>
      </c>
      <c r="FX19" s="20" t="s">
        <v>194</v>
      </c>
      <c r="FY19" s="20" t="s">
        <v>195</v>
      </c>
      <c r="FZ19" s="20" t="s">
        <v>196</v>
      </c>
      <c r="GA19" s="20" t="s">
        <v>197</v>
      </c>
      <c r="GB19" s="20" t="s">
        <v>198</v>
      </c>
      <c r="GC19" s="20" t="s">
        <v>199</v>
      </c>
      <c r="GD19" s="20" t="s">
        <v>200</v>
      </c>
      <c r="GE19" s="20" t="s">
        <v>201</v>
      </c>
      <c r="GF19" s="20" t="s">
        <v>202</v>
      </c>
      <c r="GG19" s="20" t="s">
        <v>203</v>
      </c>
      <c r="GH19" s="20" t="s">
        <v>204</v>
      </c>
      <c r="GI19" s="20" t="s">
        <v>205</v>
      </c>
      <c r="GJ19" s="20" t="s">
        <v>206</v>
      </c>
      <c r="GK19" s="20" t="s">
        <v>207</v>
      </c>
      <c r="GL19" s="20" t="s">
        <v>208</v>
      </c>
      <c r="GM19" s="20" t="s">
        <v>209</v>
      </c>
      <c r="GN19" s="20" t="s">
        <v>210</v>
      </c>
      <c r="GO19" s="20" t="s">
        <v>211</v>
      </c>
      <c r="GP19" s="20" t="s">
        <v>212</v>
      </c>
      <c r="GQ19" s="20" t="s">
        <v>213</v>
      </c>
      <c r="GR19" s="20" t="s">
        <v>214</v>
      </c>
      <c r="GS19" s="20" t="s">
        <v>215</v>
      </c>
      <c r="GT19" s="20" t="s">
        <v>216</v>
      </c>
      <c r="GU19" s="20" t="s">
        <v>217</v>
      </c>
      <c r="GV19" s="20" t="s">
        <v>218</v>
      </c>
      <c r="GW19" s="20" t="s">
        <v>219</v>
      </c>
      <c r="GX19" s="20" t="s">
        <v>220</v>
      </c>
      <c r="GY19" s="20" t="s">
        <v>221</v>
      </c>
      <c r="GZ19" s="20" t="s">
        <v>222</v>
      </c>
      <c r="HA19" s="20" t="s">
        <v>223</v>
      </c>
      <c r="HB19" s="20" t="s">
        <v>224</v>
      </c>
      <c r="HC19" s="20" t="s">
        <v>225</v>
      </c>
      <c r="HD19" s="20" t="s">
        <v>226</v>
      </c>
      <c r="HE19" s="20" t="s">
        <v>227</v>
      </c>
      <c r="HF19" s="20" t="s">
        <v>228</v>
      </c>
      <c r="HG19" s="20" t="s">
        <v>229</v>
      </c>
      <c r="HH19" s="20" t="s">
        <v>230</v>
      </c>
      <c r="HI19" s="20" t="s">
        <v>231</v>
      </c>
      <c r="HJ19" s="20" t="s">
        <v>232</v>
      </c>
      <c r="HK19" s="20" t="s">
        <v>233</v>
      </c>
      <c r="HL19" s="20" t="s">
        <v>234</v>
      </c>
      <c r="HM19" s="20" t="s">
        <v>235</v>
      </c>
      <c r="HN19" s="20" t="s">
        <v>236</v>
      </c>
      <c r="HO19" s="20" t="s">
        <v>237</v>
      </c>
      <c r="HP19" s="20" t="s">
        <v>238</v>
      </c>
      <c r="HQ19" s="20" t="s">
        <v>239</v>
      </c>
      <c r="HR19" s="20" t="s">
        <v>240</v>
      </c>
      <c r="HS19" s="20" t="s">
        <v>241</v>
      </c>
      <c r="HT19" s="20" t="s">
        <v>242</v>
      </c>
      <c r="HU19" s="20" t="s">
        <v>243</v>
      </c>
      <c r="HV19" s="20" t="s">
        <v>244</v>
      </c>
      <c r="HW19" s="20" t="s">
        <v>245</v>
      </c>
      <c r="HX19" s="20" t="s">
        <v>246</v>
      </c>
      <c r="HY19" s="20" t="s">
        <v>247</v>
      </c>
      <c r="HZ19" s="20" t="s">
        <v>248</v>
      </c>
      <c r="IA19" s="24" t="s">
        <v>249</v>
      </c>
      <c r="IB19" s="24" t="s">
        <v>250</v>
      </c>
      <c r="IC19" s="24" t="s">
        <v>251</v>
      </c>
      <c r="ID19" s="24" t="s">
        <v>252</v>
      </c>
      <c r="IE19" s="24" t="s">
        <v>253</v>
      </c>
      <c r="IF19" s="24" t="s">
        <v>254</v>
      </c>
      <c r="IG19" s="24" t="s">
        <v>255</v>
      </c>
      <c r="IH19" s="24" t="s">
        <v>256</v>
      </c>
      <c r="II19" s="24" t="s">
        <v>257</v>
      </c>
      <c r="IJ19" s="24" t="s">
        <v>258</v>
      </c>
      <c r="IK19" s="20" t="s">
        <v>259</v>
      </c>
      <c r="IL19" s="20" t="s">
        <v>260</v>
      </c>
      <c r="IM19" s="20" t="s">
        <v>261</v>
      </c>
      <c r="IN19" s="20" t="s">
        <v>262</v>
      </c>
      <c r="IO19" s="20" t="s">
        <v>263</v>
      </c>
      <c r="IP19" s="20" t="s">
        <v>264</v>
      </c>
      <c r="IQ19" s="20" t="s">
        <v>265</v>
      </c>
      <c r="IR19" s="20" t="s">
        <v>266</v>
      </c>
      <c r="IS19" s="20" t="s">
        <v>267</v>
      </c>
      <c r="IT19" s="20" t="s">
        <v>268</v>
      </c>
      <c r="IU19" s="20" t="s">
        <v>269</v>
      </c>
      <c r="IV19" s="20" t="s">
        <v>270</v>
      </c>
      <c r="IW19" s="20" t="s">
        <v>271</v>
      </c>
      <c r="IX19" s="25" t="s">
        <v>272</v>
      </c>
      <c r="IY19" s="25" t="s">
        <v>273</v>
      </c>
      <c r="IZ19" s="25" t="s">
        <v>274</v>
      </c>
      <c r="JA19" s="26" t="s">
        <v>275</v>
      </c>
      <c r="JB19" s="27" t="s">
        <v>276</v>
      </c>
    </row>
    <row r="20" spans="1:262" ht="15" customHeight="1" x14ac:dyDescent="0.3">
      <c r="A20" s="163" t="s">
        <v>1117</v>
      </c>
      <c r="B20" s="140" t="s">
        <v>277</v>
      </c>
      <c r="C20" s="28" t="s">
        <v>278</v>
      </c>
      <c r="D20" s="29" t="s">
        <v>279</v>
      </c>
      <c r="E20" s="30">
        <v>2</v>
      </c>
      <c r="F20" s="31" t="s">
        <v>280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1</v>
      </c>
      <c r="AG20" s="32">
        <v>1</v>
      </c>
      <c r="AH20" s="32">
        <v>1</v>
      </c>
      <c r="AI20" s="32">
        <v>1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1</v>
      </c>
      <c r="FB20" s="33">
        <v>1</v>
      </c>
      <c r="FC20" s="34">
        <v>1</v>
      </c>
      <c r="FD20" s="32">
        <v>1</v>
      </c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5">
        <f t="shared" ref="JA20:JA25" si="0">SUM(G20:DK20)</f>
        <v>4</v>
      </c>
      <c r="JB20" s="36">
        <f t="shared" ref="JB20:JB25" si="1">SUM(EK20:IJ20)</f>
        <v>4</v>
      </c>
    </row>
    <row r="21" spans="1:262" x14ac:dyDescent="0.3">
      <c r="A21" s="163"/>
      <c r="B21" s="140" t="s">
        <v>281</v>
      </c>
      <c r="C21" s="28" t="s">
        <v>278</v>
      </c>
      <c r="D21" s="29" t="s">
        <v>279</v>
      </c>
      <c r="E21" s="30">
        <v>1</v>
      </c>
      <c r="F21" s="31" t="s">
        <v>282</v>
      </c>
      <c r="G21" s="33"/>
      <c r="H21" s="33"/>
      <c r="I21" s="33"/>
      <c r="J21" s="33"/>
      <c r="K21" s="33"/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>
        <v>1</v>
      </c>
      <c r="EN21" s="33">
        <v>1</v>
      </c>
      <c r="EO21" s="33">
        <v>1</v>
      </c>
      <c r="EP21" s="33">
        <v>1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7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8">
        <f t="shared" si="0"/>
        <v>5</v>
      </c>
      <c r="JB21" s="39">
        <f t="shared" si="1"/>
        <v>4</v>
      </c>
    </row>
    <row r="22" spans="1:262" x14ac:dyDescent="0.3">
      <c r="A22" s="163"/>
      <c r="B22" s="140" t="s">
        <v>283</v>
      </c>
      <c r="C22" s="28" t="s">
        <v>278</v>
      </c>
      <c r="D22" s="29" t="s">
        <v>284</v>
      </c>
      <c r="E22" s="30">
        <v>1</v>
      </c>
      <c r="F22" s="31" t="s">
        <v>280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/>
      <c r="EZ22" s="33"/>
      <c r="FA22" s="33"/>
      <c r="FB22" s="33"/>
      <c r="FC22" s="37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8">
        <f t="shared" si="0"/>
        <v>12</v>
      </c>
      <c r="JB22" s="39">
        <f t="shared" si="1"/>
        <v>8</v>
      </c>
    </row>
    <row r="23" spans="1:262" x14ac:dyDescent="0.3">
      <c r="A23" s="163"/>
      <c r="B23" s="141" t="s">
        <v>285</v>
      </c>
      <c r="C23" s="28" t="s">
        <v>278</v>
      </c>
      <c r="D23" s="29" t="s">
        <v>279</v>
      </c>
      <c r="E23" s="30">
        <v>2</v>
      </c>
      <c r="F23" s="31" t="s">
        <v>282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1</v>
      </c>
      <c r="CK23" s="33">
        <v>1</v>
      </c>
      <c r="CL23" s="33">
        <v>1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7"/>
      <c r="FD23" s="32"/>
      <c r="FE23" s="32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>
        <v>1</v>
      </c>
      <c r="HP23" s="33">
        <v>1</v>
      </c>
      <c r="HQ23" s="33">
        <v>1</v>
      </c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8">
        <f t="shared" si="0"/>
        <v>3</v>
      </c>
      <c r="JB23" s="39">
        <f t="shared" si="1"/>
        <v>3</v>
      </c>
    </row>
    <row r="24" spans="1:262" x14ac:dyDescent="0.3">
      <c r="A24" s="163"/>
      <c r="B24" s="141" t="s">
        <v>286</v>
      </c>
      <c r="C24" s="28" t="s">
        <v>278</v>
      </c>
      <c r="D24" s="29" t="s">
        <v>287</v>
      </c>
      <c r="E24" s="30">
        <v>2</v>
      </c>
      <c r="F24" s="31" t="s">
        <v>280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>
        <v>1</v>
      </c>
      <c r="CN24" s="33">
        <v>1</v>
      </c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7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>
        <v>1</v>
      </c>
      <c r="HS24" s="33">
        <v>1</v>
      </c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8">
        <f t="shared" si="0"/>
        <v>2</v>
      </c>
      <c r="JB24" s="39">
        <f t="shared" si="1"/>
        <v>2</v>
      </c>
    </row>
    <row r="25" spans="1:262" ht="16.5" customHeight="1" x14ac:dyDescent="0.3">
      <c r="A25" s="163"/>
      <c r="B25" s="140" t="s">
        <v>288</v>
      </c>
      <c r="C25" s="28" t="s">
        <v>278</v>
      </c>
      <c r="D25" s="29" t="s">
        <v>289</v>
      </c>
      <c r="E25" s="30">
        <v>2</v>
      </c>
      <c r="F25" s="31" t="s">
        <v>282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>
        <v>1</v>
      </c>
      <c r="EL25" s="33">
        <v>1</v>
      </c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7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8">
        <f t="shared" si="0"/>
        <v>5</v>
      </c>
      <c r="JB25" s="39">
        <f t="shared" si="1"/>
        <v>2</v>
      </c>
    </row>
    <row r="26" spans="1:262" ht="16.5" customHeight="1" x14ac:dyDescent="0.3">
      <c r="A26" s="163"/>
      <c r="B26" s="141" t="s">
        <v>290</v>
      </c>
      <c r="C26" s="28" t="s">
        <v>278</v>
      </c>
      <c r="D26" s="29" t="s">
        <v>279</v>
      </c>
      <c r="E26" s="30">
        <v>1</v>
      </c>
      <c r="F26" s="3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>
        <v>1</v>
      </c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7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>
        <v>1</v>
      </c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8">
        <v>1</v>
      </c>
      <c r="JB26" s="39">
        <v>0</v>
      </c>
    </row>
    <row r="27" spans="1:262" ht="16.5" customHeight="1" x14ac:dyDescent="0.3">
      <c r="A27" s="163"/>
      <c r="B27" s="141" t="s">
        <v>291</v>
      </c>
      <c r="C27" s="28" t="s">
        <v>278</v>
      </c>
      <c r="D27" s="29" t="s">
        <v>292</v>
      </c>
      <c r="E27" s="30">
        <v>1</v>
      </c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v>1</v>
      </c>
      <c r="CP27" s="33">
        <v>1</v>
      </c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7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>
        <v>1</v>
      </c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8">
        <v>2</v>
      </c>
      <c r="JB27" s="39">
        <v>2</v>
      </c>
    </row>
    <row r="28" spans="1:262" ht="16.5" customHeight="1" x14ac:dyDescent="0.3">
      <c r="A28" s="163"/>
      <c r="B28" s="141" t="s">
        <v>293</v>
      </c>
      <c r="C28" s="28" t="s">
        <v>278</v>
      </c>
      <c r="D28" s="29" t="s">
        <v>294</v>
      </c>
      <c r="E28" s="30">
        <v>1</v>
      </c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>
        <v>1</v>
      </c>
      <c r="CS28" s="33">
        <v>1</v>
      </c>
      <c r="CT28" s="33">
        <v>1</v>
      </c>
      <c r="CU28" s="33">
        <v>1</v>
      </c>
      <c r="CV28" s="33">
        <v>1</v>
      </c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7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8">
        <v>5</v>
      </c>
      <c r="JB28" s="39">
        <v>0</v>
      </c>
    </row>
    <row r="29" spans="1:262" ht="16.5" customHeight="1" x14ac:dyDescent="0.3">
      <c r="A29" s="163"/>
      <c r="B29" s="141" t="s">
        <v>350</v>
      </c>
      <c r="C29" s="28" t="s">
        <v>278</v>
      </c>
      <c r="D29" s="29" t="s">
        <v>296</v>
      </c>
      <c r="E29" s="30">
        <v>1.2</v>
      </c>
      <c r="F29" s="3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>
        <v>1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7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>
        <v>1</v>
      </c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>
        <v>1</v>
      </c>
      <c r="JB29" s="39">
        <v>1</v>
      </c>
    </row>
    <row r="30" spans="1:262" x14ac:dyDescent="0.3">
      <c r="A30" s="163"/>
      <c r="B30" s="142" t="s">
        <v>297</v>
      </c>
      <c r="C30" s="40" t="s">
        <v>278</v>
      </c>
      <c r="D30" s="29" t="s">
        <v>298</v>
      </c>
      <c r="E30" s="30">
        <v>2</v>
      </c>
      <c r="F30" s="31" t="s">
        <v>280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7"/>
      <c r="FD30" s="33"/>
      <c r="FE30" s="33">
        <v>1</v>
      </c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>
        <f>SUM(G30:DK30)</f>
        <v>0</v>
      </c>
      <c r="JB30" s="39">
        <f>SUM(EK30:IJ30)</f>
        <v>1</v>
      </c>
    </row>
    <row r="31" spans="1:262" s="45" customFormat="1" x14ac:dyDescent="0.3">
      <c r="A31" s="163"/>
      <c r="B31" s="143" t="s">
        <v>299</v>
      </c>
      <c r="C31" s="28" t="s">
        <v>278</v>
      </c>
      <c r="D31" s="29" t="s">
        <v>284</v>
      </c>
      <c r="E31" s="30">
        <v>1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>
        <v>1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3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>
        <v>1</v>
      </c>
      <c r="GG31" s="42">
        <v>1</v>
      </c>
      <c r="GH31" s="42">
        <v>1</v>
      </c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38">
        <v>1</v>
      </c>
      <c r="JB31" s="39">
        <v>3</v>
      </c>
    </row>
    <row r="32" spans="1:262" s="45" customFormat="1" x14ac:dyDescent="0.3">
      <c r="A32" s="163"/>
      <c r="B32" s="143" t="s">
        <v>300</v>
      </c>
      <c r="C32" s="28" t="s">
        <v>278</v>
      </c>
      <c r="D32" s="29" t="s">
        <v>279</v>
      </c>
      <c r="E32" s="30">
        <v>1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>
        <v>1</v>
      </c>
      <c r="BL32" s="42">
        <v>1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3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>
        <v>1</v>
      </c>
      <c r="GK32" s="42">
        <v>1</v>
      </c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38">
        <v>2</v>
      </c>
      <c r="JB32" s="39">
        <v>2</v>
      </c>
    </row>
    <row r="33" spans="1:262" s="45" customFormat="1" x14ac:dyDescent="0.3">
      <c r="A33" s="163"/>
      <c r="B33" s="143" t="s">
        <v>301</v>
      </c>
      <c r="C33" s="28" t="s">
        <v>278</v>
      </c>
      <c r="D33" s="29" t="s">
        <v>302</v>
      </c>
      <c r="E33" s="30">
        <v>1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>
        <v>1</v>
      </c>
      <c r="BJ33" s="42">
        <v>1</v>
      </c>
      <c r="BK33" s="42"/>
      <c r="BL33" s="42"/>
      <c r="BM33" s="42"/>
      <c r="BN33" s="42"/>
      <c r="BO33" s="42">
        <v>1</v>
      </c>
      <c r="BP33" s="42">
        <v>1</v>
      </c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3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>
        <v>1</v>
      </c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38">
        <v>4</v>
      </c>
      <c r="JB33" s="39">
        <v>1</v>
      </c>
    </row>
    <row r="34" spans="1:262" s="45" customFormat="1" x14ac:dyDescent="0.3">
      <c r="A34" s="163"/>
      <c r="B34" s="143" t="s">
        <v>303</v>
      </c>
      <c r="C34" s="28" t="s">
        <v>278</v>
      </c>
      <c r="D34" s="29" t="s">
        <v>279</v>
      </c>
      <c r="E34" s="30">
        <v>2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>
        <v>1</v>
      </c>
      <c r="BP34" s="42">
        <v>1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3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>
        <v>1</v>
      </c>
      <c r="GN34" s="42">
        <v>1</v>
      </c>
      <c r="GO34" s="42">
        <v>1</v>
      </c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38">
        <v>2</v>
      </c>
      <c r="JB34" s="39">
        <v>3</v>
      </c>
    </row>
    <row r="35" spans="1:262" s="45" customFormat="1" x14ac:dyDescent="0.3">
      <c r="A35" s="163"/>
      <c r="B35" s="143" t="s">
        <v>304</v>
      </c>
      <c r="C35" s="28" t="s">
        <v>278</v>
      </c>
      <c r="D35" s="29" t="s">
        <v>279</v>
      </c>
      <c r="E35" s="30">
        <v>2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>
        <v>1</v>
      </c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4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>
        <v>1</v>
      </c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38">
        <f>SUM(G35:DK35)</f>
        <v>1</v>
      </c>
      <c r="JB35" s="39">
        <f>SUM(EK35:IJ35)</f>
        <v>1</v>
      </c>
    </row>
    <row r="36" spans="1:262" s="45" customFormat="1" x14ac:dyDescent="0.3">
      <c r="A36" s="163"/>
      <c r="B36" s="143" t="s">
        <v>305</v>
      </c>
      <c r="C36" s="28" t="s">
        <v>278</v>
      </c>
      <c r="D36" s="29" t="s">
        <v>279</v>
      </c>
      <c r="E36" s="30">
        <v>2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>
        <v>1</v>
      </c>
      <c r="CF36" s="42">
        <v>1</v>
      </c>
      <c r="CG36" s="42">
        <v>1</v>
      </c>
      <c r="CH36" s="42">
        <v>1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4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>
        <v>1</v>
      </c>
      <c r="HK36" s="42">
        <v>1</v>
      </c>
      <c r="HL36" s="42">
        <v>1</v>
      </c>
      <c r="HM36" s="42">
        <v>1</v>
      </c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38">
        <f>SUM(G36:DK36)</f>
        <v>4</v>
      </c>
      <c r="JB36" s="39">
        <f>SUM(EK36:IJ36)</f>
        <v>4</v>
      </c>
    </row>
    <row r="37" spans="1:262" s="45" customFormat="1" x14ac:dyDescent="0.3">
      <c r="A37" s="163"/>
      <c r="B37" s="143" t="s">
        <v>306</v>
      </c>
      <c r="C37" s="28" t="s">
        <v>278</v>
      </c>
      <c r="D37" s="29" t="s">
        <v>302</v>
      </c>
      <c r="E37" s="30">
        <v>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>
        <v>1</v>
      </c>
      <c r="BR37" s="42">
        <v>1</v>
      </c>
      <c r="BS37" s="42">
        <v>1</v>
      </c>
      <c r="BT37" s="42">
        <v>1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4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>
        <v>1</v>
      </c>
      <c r="GQ37" s="42">
        <v>1</v>
      </c>
      <c r="GR37" s="42">
        <v>1</v>
      </c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38">
        <f>SUM(G37:DK37)</f>
        <v>4</v>
      </c>
      <c r="JB37" s="39">
        <f>SUM(EK37:IJ37)</f>
        <v>3</v>
      </c>
    </row>
    <row r="38" spans="1:262" s="45" customFormat="1" x14ac:dyDescent="0.3">
      <c r="A38" s="163"/>
      <c r="B38" s="143" t="s">
        <v>307</v>
      </c>
      <c r="C38" s="28" t="s">
        <v>278</v>
      </c>
      <c r="D38" s="29" t="s">
        <v>279</v>
      </c>
      <c r="E38" s="30" t="s">
        <v>308</v>
      </c>
      <c r="F38" s="41" t="s">
        <v>309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>
        <v>1</v>
      </c>
      <c r="AO38" s="42">
        <v>1</v>
      </c>
      <c r="AP38" s="42">
        <v>1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4"/>
      <c r="FD38" s="42"/>
      <c r="FE38" s="42"/>
      <c r="FF38" s="42"/>
      <c r="FG38" s="42"/>
      <c r="FH38" s="42"/>
      <c r="FI38" s="42"/>
      <c r="FJ38" s="42">
        <v>1</v>
      </c>
      <c r="FK38" s="42">
        <v>1</v>
      </c>
      <c r="FL38" s="42">
        <v>1</v>
      </c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38">
        <f>SUM(G38:DK38)</f>
        <v>3</v>
      </c>
      <c r="JB38" s="39">
        <f>SUM(EK38:IJ38)</f>
        <v>3</v>
      </c>
    </row>
    <row r="39" spans="1:262" x14ac:dyDescent="0.3">
      <c r="A39" s="163"/>
      <c r="B39" s="143" t="s">
        <v>310</v>
      </c>
      <c r="C39" s="46" t="s">
        <v>278</v>
      </c>
      <c r="D39" s="47" t="s">
        <v>292</v>
      </c>
      <c r="E39" s="48">
        <v>2</v>
      </c>
      <c r="F39" s="31" t="s">
        <v>280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>
        <v>1</v>
      </c>
      <c r="AK39" s="33">
        <v>1</v>
      </c>
      <c r="AL39" s="33">
        <v>1</v>
      </c>
      <c r="AM39" s="33">
        <v>1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3"/>
      <c r="FE39" s="33"/>
      <c r="FF39" s="33">
        <v>1</v>
      </c>
      <c r="FG39" s="33">
        <v>1</v>
      </c>
      <c r="FH39" s="33">
        <v>1</v>
      </c>
      <c r="FI39" s="33">
        <v>1</v>
      </c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8">
        <f>SUM(G39:DK39)</f>
        <v>4</v>
      </c>
      <c r="JB39" s="39">
        <f>SUM(EK39:IJ39)</f>
        <v>4</v>
      </c>
    </row>
    <row r="40" spans="1:262" x14ac:dyDescent="0.3">
      <c r="A40" s="163"/>
      <c r="B40" s="143" t="s">
        <v>311</v>
      </c>
      <c r="C40" s="46" t="s">
        <v>278</v>
      </c>
      <c r="D40" s="47" t="s">
        <v>312</v>
      </c>
      <c r="E40" s="48">
        <v>2</v>
      </c>
      <c r="F40" s="3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>
        <v>1</v>
      </c>
      <c r="EH40" s="32">
        <v>1</v>
      </c>
      <c r="EI40" s="32">
        <v>1</v>
      </c>
      <c r="EJ40" s="32">
        <v>1</v>
      </c>
      <c r="EK40" s="32"/>
      <c r="EL40" s="34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49"/>
      <c r="EZ40" s="49"/>
      <c r="FA40" s="49"/>
      <c r="FB40" s="49"/>
      <c r="FC40" s="49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>
        <v>1</v>
      </c>
      <c r="IY40" s="37">
        <v>1</v>
      </c>
      <c r="IZ40" s="37">
        <v>1</v>
      </c>
      <c r="JA40" s="38">
        <v>4</v>
      </c>
      <c r="JB40" s="39">
        <v>3</v>
      </c>
    </row>
    <row r="41" spans="1:262" ht="33.75" customHeight="1" x14ac:dyDescent="0.3">
      <c r="A41" s="50"/>
      <c r="B41" s="144" t="s">
        <v>313</v>
      </c>
      <c r="C41" s="16" t="s">
        <v>19</v>
      </c>
      <c r="D41" s="51" t="s">
        <v>20</v>
      </c>
      <c r="E41" s="52" t="s">
        <v>21</v>
      </c>
      <c r="F41" s="53" t="s">
        <v>20</v>
      </c>
      <c r="G41" s="54" t="s">
        <v>22</v>
      </c>
      <c r="H41" s="54" t="s">
        <v>23</v>
      </c>
      <c r="I41" s="54" t="s">
        <v>24</v>
      </c>
      <c r="J41" s="54" t="s">
        <v>25</v>
      </c>
      <c r="K41" s="54" t="s">
        <v>26</v>
      </c>
      <c r="L41" s="54" t="s">
        <v>27</v>
      </c>
      <c r="M41" s="54" t="s">
        <v>28</v>
      </c>
      <c r="N41" s="54" t="s">
        <v>29</v>
      </c>
      <c r="O41" s="54" t="s">
        <v>30</v>
      </c>
      <c r="P41" s="54" t="s">
        <v>31</v>
      </c>
      <c r="Q41" s="54" t="s">
        <v>32</v>
      </c>
      <c r="R41" s="54" t="s">
        <v>33</v>
      </c>
      <c r="S41" s="54" t="s">
        <v>34</v>
      </c>
      <c r="T41" s="54" t="s">
        <v>35</v>
      </c>
      <c r="U41" s="54" t="s">
        <v>36</v>
      </c>
      <c r="V41" s="54" t="s">
        <v>37</v>
      </c>
      <c r="W41" s="54" t="s">
        <v>38</v>
      </c>
      <c r="X41" s="54" t="s">
        <v>39</v>
      </c>
      <c r="Y41" s="54" t="s">
        <v>40</v>
      </c>
      <c r="Z41" s="54" t="s">
        <v>41</v>
      </c>
      <c r="AA41" s="54" t="s">
        <v>42</v>
      </c>
      <c r="AB41" s="54" t="s">
        <v>43</v>
      </c>
      <c r="AC41" s="54" t="s">
        <v>44</v>
      </c>
      <c r="AD41" s="54" t="s">
        <v>45</v>
      </c>
      <c r="AE41" s="54" t="s">
        <v>46</v>
      </c>
      <c r="AF41" s="54" t="s">
        <v>47</v>
      </c>
      <c r="AG41" s="54" t="s">
        <v>48</v>
      </c>
      <c r="AH41" s="54" t="s">
        <v>49</v>
      </c>
      <c r="AI41" s="54" t="s">
        <v>50</v>
      </c>
      <c r="AJ41" s="54" t="s">
        <v>51</v>
      </c>
      <c r="AK41" s="54" t="s">
        <v>52</v>
      </c>
      <c r="AL41" s="54" t="s">
        <v>53</v>
      </c>
      <c r="AM41" s="54" t="s">
        <v>54</v>
      </c>
      <c r="AN41" s="54" t="s">
        <v>55</v>
      </c>
      <c r="AO41" s="54" t="s">
        <v>56</v>
      </c>
      <c r="AP41" s="54" t="s">
        <v>57</v>
      </c>
      <c r="AQ41" s="54" t="s">
        <v>58</v>
      </c>
      <c r="AR41" s="54" t="s">
        <v>59</v>
      </c>
      <c r="AS41" s="54" t="s">
        <v>60</v>
      </c>
      <c r="AT41" s="54" t="s">
        <v>61</v>
      </c>
      <c r="AU41" s="54" t="s">
        <v>62</v>
      </c>
      <c r="AV41" s="54" t="s">
        <v>63</v>
      </c>
      <c r="AW41" s="54" t="s">
        <v>64</v>
      </c>
      <c r="AX41" s="54" t="s">
        <v>65</v>
      </c>
      <c r="AY41" s="54" t="s">
        <v>66</v>
      </c>
      <c r="AZ41" s="54" t="s">
        <v>67</v>
      </c>
      <c r="BA41" s="54" t="s">
        <v>68</v>
      </c>
      <c r="BB41" s="54" t="s">
        <v>69</v>
      </c>
      <c r="BC41" s="54" t="s">
        <v>70</v>
      </c>
      <c r="BD41" s="54" t="s">
        <v>71</v>
      </c>
      <c r="BE41" s="54" t="s">
        <v>72</v>
      </c>
      <c r="BF41" s="54" t="s">
        <v>73</v>
      </c>
      <c r="BG41" s="54" t="s">
        <v>74</v>
      </c>
      <c r="BH41" s="54" t="s">
        <v>75</v>
      </c>
      <c r="BI41" s="54" t="s">
        <v>76</v>
      </c>
      <c r="BJ41" s="54" t="s">
        <v>77</v>
      </c>
      <c r="BK41" s="54" t="s">
        <v>78</v>
      </c>
      <c r="BL41" s="54" t="s">
        <v>79</v>
      </c>
      <c r="BM41" s="54" t="s">
        <v>80</v>
      </c>
      <c r="BN41" s="54" t="s">
        <v>81</v>
      </c>
      <c r="BO41" s="54" t="s">
        <v>82</v>
      </c>
      <c r="BP41" s="54" t="s">
        <v>83</v>
      </c>
      <c r="BQ41" s="54" t="s">
        <v>84</v>
      </c>
      <c r="BR41" s="54" t="s">
        <v>85</v>
      </c>
      <c r="BS41" s="54" t="s">
        <v>86</v>
      </c>
      <c r="BT41" s="54" t="s">
        <v>87</v>
      </c>
      <c r="BU41" s="54" t="s">
        <v>88</v>
      </c>
      <c r="BV41" s="54" t="s">
        <v>89</v>
      </c>
      <c r="BW41" s="54" t="s">
        <v>90</v>
      </c>
      <c r="BX41" s="54" t="s">
        <v>91</v>
      </c>
      <c r="BY41" s="54" t="s">
        <v>92</v>
      </c>
      <c r="BZ41" s="54" t="s">
        <v>93</v>
      </c>
      <c r="CA41" s="54" t="s">
        <v>94</v>
      </c>
      <c r="CB41" s="54" t="s">
        <v>95</v>
      </c>
      <c r="CC41" s="54" t="s">
        <v>96</v>
      </c>
      <c r="CD41" s="54" t="s">
        <v>97</v>
      </c>
      <c r="CE41" s="54" t="s">
        <v>98</v>
      </c>
      <c r="CF41" s="54" t="s">
        <v>100</v>
      </c>
      <c r="CG41" s="54" t="s">
        <v>100</v>
      </c>
      <c r="CH41" s="54" t="s">
        <v>101</v>
      </c>
      <c r="CI41" s="54" t="s">
        <v>102</v>
      </c>
      <c r="CJ41" s="54" t="s">
        <v>103</v>
      </c>
      <c r="CK41" s="54" t="s">
        <v>104</v>
      </c>
      <c r="CL41" s="54" t="s">
        <v>105</v>
      </c>
      <c r="CM41" s="54" t="s">
        <v>106</v>
      </c>
      <c r="CN41" s="54" t="s">
        <v>107</v>
      </c>
      <c r="CO41" s="54" t="s">
        <v>108</v>
      </c>
      <c r="CP41" s="54" t="s">
        <v>109</v>
      </c>
      <c r="CQ41" s="54" t="s">
        <v>110</v>
      </c>
      <c r="CR41" s="54" t="s">
        <v>111</v>
      </c>
      <c r="CS41" s="54" t="s">
        <v>112</v>
      </c>
      <c r="CT41" s="54" t="s">
        <v>113</v>
      </c>
      <c r="CU41" s="54" t="s">
        <v>114</v>
      </c>
      <c r="CV41" s="54" t="s">
        <v>115</v>
      </c>
      <c r="CW41" s="54" t="s">
        <v>116</v>
      </c>
      <c r="CX41" s="54" t="s">
        <v>117</v>
      </c>
      <c r="CY41" s="54" t="s">
        <v>118</v>
      </c>
      <c r="CZ41" s="54" t="s">
        <v>119</v>
      </c>
      <c r="DA41" s="54" t="s">
        <v>120</v>
      </c>
      <c r="DB41" s="54" t="s">
        <v>121</v>
      </c>
      <c r="DC41" s="54" t="s">
        <v>122</v>
      </c>
      <c r="DD41" s="54" t="s">
        <v>123</v>
      </c>
      <c r="DE41" s="54" t="s">
        <v>314</v>
      </c>
      <c r="DF41" s="54" t="s">
        <v>125</v>
      </c>
      <c r="DG41" s="54" t="s">
        <v>10</v>
      </c>
      <c r="DH41" s="54" t="s">
        <v>126</v>
      </c>
      <c r="DI41" s="54" t="s">
        <v>127</v>
      </c>
      <c r="DJ41" s="54" t="s">
        <v>128</v>
      </c>
      <c r="DK41" s="54" t="s">
        <v>129</v>
      </c>
      <c r="DL41" s="20" t="s">
        <v>130</v>
      </c>
      <c r="DM41" s="20" t="s">
        <v>131</v>
      </c>
      <c r="DN41" s="20" t="s">
        <v>132</v>
      </c>
      <c r="DO41" s="20" t="s">
        <v>133</v>
      </c>
      <c r="DP41" s="20" t="s">
        <v>134</v>
      </c>
      <c r="DQ41" s="20" t="s">
        <v>135</v>
      </c>
      <c r="DR41" s="20" t="s">
        <v>136</v>
      </c>
      <c r="DS41" s="20" t="s">
        <v>137</v>
      </c>
      <c r="DT41" s="20" t="s">
        <v>138</v>
      </c>
      <c r="DU41" s="20" t="s">
        <v>139</v>
      </c>
      <c r="DV41" s="20" t="s">
        <v>140</v>
      </c>
      <c r="DW41" s="20" t="s">
        <v>141</v>
      </c>
      <c r="DX41" s="20" t="s">
        <v>142</v>
      </c>
      <c r="DY41" s="20" t="s">
        <v>143</v>
      </c>
      <c r="DZ41" s="20" t="s">
        <v>144</v>
      </c>
      <c r="EA41" s="20" t="s">
        <v>145</v>
      </c>
      <c r="EB41" s="20" t="s">
        <v>146</v>
      </c>
      <c r="EC41" s="20" t="s">
        <v>147</v>
      </c>
      <c r="ED41" s="20" t="s">
        <v>148</v>
      </c>
      <c r="EE41" s="20" t="s">
        <v>149</v>
      </c>
      <c r="EF41" s="20" t="s">
        <v>150</v>
      </c>
      <c r="EG41" s="21" t="s">
        <v>151</v>
      </c>
      <c r="EH41" s="21" t="s">
        <v>152</v>
      </c>
      <c r="EI41" s="21" t="s">
        <v>153</v>
      </c>
      <c r="EJ41" s="21" t="s">
        <v>154</v>
      </c>
      <c r="EK41" s="22" t="s">
        <v>155</v>
      </c>
      <c r="EL41" s="22" t="s">
        <v>156</v>
      </c>
      <c r="EM41" s="22" t="s">
        <v>157</v>
      </c>
      <c r="EN41" s="22" t="s">
        <v>158</v>
      </c>
      <c r="EO41" s="22" t="s">
        <v>159</v>
      </c>
      <c r="EP41" s="22" t="s">
        <v>160</v>
      </c>
      <c r="EQ41" s="22" t="s">
        <v>161</v>
      </c>
      <c r="ER41" s="22" t="s">
        <v>162</v>
      </c>
      <c r="ES41" s="22" t="s">
        <v>163</v>
      </c>
      <c r="ET41" s="22" t="s">
        <v>164</v>
      </c>
      <c r="EU41" s="22" t="s">
        <v>165</v>
      </c>
      <c r="EV41" s="22" t="s">
        <v>166</v>
      </c>
      <c r="EW41" s="22" t="s">
        <v>167</v>
      </c>
      <c r="EX41" s="22" t="s">
        <v>168</v>
      </c>
      <c r="EY41" s="22" t="s">
        <v>169</v>
      </c>
      <c r="EZ41" s="22" t="s">
        <v>170</v>
      </c>
      <c r="FA41" s="22" t="s">
        <v>171</v>
      </c>
      <c r="FB41" s="22" t="s">
        <v>172</v>
      </c>
      <c r="FC41" s="22" t="s">
        <v>173</v>
      </c>
      <c r="FD41" s="22" t="s">
        <v>174</v>
      </c>
      <c r="FE41" s="22" t="s">
        <v>175</v>
      </c>
      <c r="FF41" s="22" t="s">
        <v>176</v>
      </c>
      <c r="FG41" s="22" t="s">
        <v>177</v>
      </c>
      <c r="FH41" s="22" t="s">
        <v>178</v>
      </c>
      <c r="FI41" s="22" t="s">
        <v>179</v>
      </c>
      <c r="FJ41" s="22" t="s">
        <v>180</v>
      </c>
      <c r="FK41" s="22" t="s">
        <v>181</v>
      </c>
      <c r="FL41" s="22" t="s">
        <v>182</v>
      </c>
      <c r="FM41" s="22" t="s">
        <v>183</v>
      </c>
      <c r="FN41" s="22" t="s">
        <v>184</v>
      </c>
      <c r="FO41" s="22" t="s">
        <v>185</v>
      </c>
      <c r="FP41" s="22" t="s">
        <v>186</v>
      </c>
      <c r="FQ41" s="22" t="s">
        <v>187</v>
      </c>
      <c r="FR41" s="22" t="s">
        <v>188</v>
      </c>
      <c r="FS41" s="22" t="s">
        <v>189</v>
      </c>
      <c r="FT41" s="22" t="s">
        <v>190</v>
      </c>
      <c r="FU41" s="22" t="s">
        <v>191</v>
      </c>
      <c r="FV41" s="22" t="s">
        <v>192</v>
      </c>
      <c r="FW41" s="22" t="s">
        <v>193</v>
      </c>
      <c r="FX41" s="22" t="s">
        <v>194</v>
      </c>
      <c r="FY41" s="22" t="s">
        <v>195</v>
      </c>
      <c r="FZ41" s="22" t="s">
        <v>196</v>
      </c>
      <c r="GA41" s="22" t="s">
        <v>197</v>
      </c>
      <c r="GB41" s="22" t="s">
        <v>198</v>
      </c>
      <c r="GC41" s="22" t="s">
        <v>199</v>
      </c>
      <c r="GD41" s="22" t="s">
        <v>200</v>
      </c>
      <c r="GE41" s="22" t="s">
        <v>201</v>
      </c>
      <c r="GF41" s="22" t="s">
        <v>202</v>
      </c>
      <c r="GG41" s="22" t="s">
        <v>203</v>
      </c>
      <c r="GH41" s="22" t="s">
        <v>204</v>
      </c>
      <c r="GI41" s="22" t="s">
        <v>205</v>
      </c>
      <c r="GJ41" s="22" t="s">
        <v>206</v>
      </c>
      <c r="GK41" s="22" t="s">
        <v>207</v>
      </c>
      <c r="GL41" s="22" t="s">
        <v>208</v>
      </c>
      <c r="GM41" s="22" t="s">
        <v>209</v>
      </c>
      <c r="GN41" s="22" t="s">
        <v>210</v>
      </c>
      <c r="GO41" s="22" t="s">
        <v>211</v>
      </c>
      <c r="GP41" s="22" t="s">
        <v>212</v>
      </c>
      <c r="GQ41" s="22" t="s">
        <v>213</v>
      </c>
      <c r="GR41" s="22" t="s">
        <v>214</v>
      </c>
      <c r="GS41" s="22" t="s">
        <v>215</v>
      </c>
      <c r="GT41" s="22" t="s">
        <v>216</v>
      </c>
      <c r="GU41" s="22" t="s">
        <v>217</v>
      </c>
      <c r="GV41" s="22" t="s">
        <v>218</v>
      </c>
      <c r="GW41" s="22" t="s">
        <v>219</v>
      </c>
      <c r="GX41" s="22" t="s">
        <v>220</v>
      </c>
      <c r="GY41" s="22" t="s">
        <v>221</v>
      </c>
      <c r="GZ41" s="22" t="s">
        <v>222</v>
      </c>
      <c r="HA41" s="22" t="s">
        <v>223</v>
      </c>
      <c r="HB41" s="22" t="s">
        <v>224</v>
      </c>
      <c r="HC41" s="22" t="s">
        <v>225</v>
      </c>
      <c r="HD41" s="22" t="s">
        <v>226</v>
      </c>
      <c r="HE41" s="22" t="s">
        <v>227</v>
      </c>
      <c r="HF41" s="22" t="s">
        <v>228</v>
      </c>
      <c r="HG41" s="22" t="s">
        <v>229</v>
      </c>
      <c r="HH41" s="22" t="s">
        <v>230</v>
      </c>
      <c r="HI41" s="22" t="s">
        <v>231</v>
      </c>
      <c r="HJ41" s="22" t="s">
        <v>232</v>
      </c>
      <c r="HK41" s="22" t="s">
        <v>233</v>
      </c>
      <c r="HL41" s="22" t="s">
        <v>234</v>
      </c>
      <c r="HM41" s="22" t="s">
        <v>235</v>
      </c>
      <c r="HN41" s="22" t="s">
        <v>236</v>
      </c>
      <c r="HO41" s="22" t="s">
        <v>237</v>
      </c>
      <c r="HP41" s="22" t="s">
        <v>238</v>
      </c>
      <c r="HQ41" s="22" t="s">
        <v>239</v>
      </c>
      <c r="HR41" s="22" t="s">
        <v>240</v>
      </c>
      <c r="HS41" s="22" t="s">
        <v>241</v>
      </c>
      <c r="HT41" s="22" t="s">
        <v>242</v>
      </c>
      <c r="HU41" s="22" t="s">
        <v>243</v>
      </c>
      <c r="HV41" s="20" t="s">
        <v>244</v>
      </c>
      <c r="HW41" s="20" t="s">
        <v>245</v>
      </c>
      <c r="HX41" s="20" t="s">
        <v>246</v>
      </c>
      <c r="HY41" s="20" t="s">
        <v>247</v>
      </c>
      <c r="HZ41" s="20" t="s">
        <v>248</v>
      </c>
      <c r="IA41" s="24" t="s">
        <v>249</v>
      </c>
      <c r="IB41" s="24" t="s">
        <v>250</v>
      </c>
      <c r="IC41" s="24" t="s">
        <v>251</v>
      </c>
      <c r="ID41" s="24" t="s">
        <v>252</v>
      </c>
      <c r="IE41" s="24" t="s">
        <v>253</v>
      </c>
      <c r="IF41" s="24" t="s">
        <v>254</v>
      </c>
      <c r="IG41" s="24" t="s">
        <v>255</v>
      </c>
      <c r="IH41" s="24" t="s">
        <v>256</v>
      </c>
      <c r="II41" s="24" t="s">
        <v>257</v>
      </c>
      <c r="IJ41" s="24" t="s">
        <v>258</v>
      </c>
      <c r="IK41" s="20" t="s">
        <v>259</v>
      </c>
      <c r="IL41" s="20" t="s">
        <v>260</v>
      </c>
      <c r="IM41" s="20" t="s">
        <v>261</v>
      </c>
      <c r="IN41" s="20" t="s">
        <v>262</v>
      </c>
      <c r="IO41" s="20" t="s">
        <v>263</v>
      </c>
      <c r="IP41" s="20" t="s">
        <v>264</v>
      </c>
      <c r="IQ41" s="20" t="s">
        <v>265</v>
      </c>
      <c r="IR41" s="20" t="s">
        <v>266</v>
      </c>
      <c r="IS41" s="20" t="s">
        <v>267</v>
      </c>
      <c r="IT41" s="20" t="s">
        <v>268</v>
      </c>
      <c r="IU41" s="20" t="s">
        <v>269</v>
      </c>
      <c r="IV41" s="20" t="s">
        <v>270</v>
      </c>
      <c r="IW41" s="20" t="s">
        <v>271</v>
      </c>
      <c r="IX41" s="55" t="s">
        <v>272</v>
      </c>
      <c r="IY41" s="55" t="s">
        <v>273</v>
      </c>
      <c r="IZ41" s="55" t="s">
        <v>274</v>
      </c>
      <c r="JA41" s="26" t="s">
        <v>275</v>
      </c>
      <c r="JB41" s="27" t="s">
        <v>276</v>
      </c>
    </row>
    <row r="42" spans="1:262" ht="15" customHeight="1" x14ac:dyDescent="0.3">
      <c r="A42" s="164" t="s">
        <v>1118</v>
      </c>
      <c r="B42" s="143" t="s">
        <v>315</v>
      </c>
      <c r="C42" s="28" t="s">
        <v>278</v>
      </c>
      <c r="D42" s="29" t="s">
        <v>1153</v>
      </c>
      <c r="E42" s="56">
        <v>4</v>
      </c>
      <c r="F42" s="57" t="s">
        <v>280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>
        <v>1</v>
      </c>
      <c r="CD42" s="33">
        <v>1</v>
      </c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58"/>
      <c r="EH42" s="58"/>
      <c r="EI42" s="58"/>
      <c r="EJ42" s="58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>
        <v>1</v>
      </c>
      <c r="HF42" s="33">
        <v>1</v>
      </c>
      <c r="HG42" s="33">
        <v>1</v>
      </c>
      <c r="HH42" s="33">
        <v>1</v>
      </c>
      <c r="HI42" s="33">
        <v>1</v>
      </c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5">
        <f t="shared" ref="JA42:JA51" si="2">SUM(G42:DK42)</f>
        <v>2</v>
      </c>
      <c r="JB42" s="36">
        <f t="shared" ref="JB42:JB51" si="3">SUM(EK42:IJ42)</f>
        <v>5</v>
      </c>
    </row>
    <row r="43" spans="1:262" ht="15.75" customHeight="1" x14ac:dyDescent="0.3">
      <c r="A43" s="164"/>
      <c r="B43" s="145" t="s">
        <v>316</v>
      </c>
      <c r="C43" s="59" t="s">
        <v>278</v>
      </c>
      <c r="D43" s="60" t="s">
        <v>317</v>
      </c>
      <c r="E43" s="61">
        <v>4</v>
      </c>
      <c r="F43" s="6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>
        <v>1</v>
      </c>
      <c r="AR43" s="32">
        <v>1</v>
      </c>
      <c r="AS43" s="32">
        <v>1</v>
      </c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>
        <v>1</v>
      </c>
      <c r="FN43" s="32">
        <v>1</v>
      </c>
      <c r="FO43" s="32">
        <v>1</v>
      </c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8">
        <f t="shared" si="2"/>
        <v>3</v>
      </c>
      <c r="JB43" s="39">
        <f t="shared" si="3"/>
        <v>3</v>
      </c>
    </row>
    <row r="44" spans="1:262" x14ac:dyDescent="0.3">
      <c r="A44" s="164"/>
      <c r="B44" s="143" t="s">
        <v>318</v>
      </c>
      <c r="C44" s="28" t="s">
        <v>278</v>
      </c>
      <c r="D44" s="29" t="s">
        <v>302</v>
      </c>
      <c r="E44" s="56">
        <v>3</v>
      </c>
      <c r="F44" s="57" t="s">
        <v>282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>
        <v>1</v>
      </c>
      <c r="AU44" s="33">
        <v>1</v>
      </c>
      <c r="AV44" s="33">
        <v>1</v>
      </c>
      <c r="AW44" s="33">
        <v>1</v>
      </c>
      <c r="AX44" s="33">
        <v>1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>
        <v>1</v>
      </c>
      <c r="FQ44" s="33">
        <v>1</v>
      </c>
      <c r="FR44" s="33">
        <v>1</v>
      </c>
      <c r="FS44" s="33">
        <v>1</v>
      </c>
      <c r="FT44" s="33">
        <v>1</v>
      </c>
      <c r="FU44" s="33">
        <v>1</v>
      </c>
      <c r="FV44" s="33">
        <v>1</v>
      </c>
      <c r="FW44" s="33">
        <v>1</v>
      </c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8">
        <f t="shared" si="2"/>
        <v>5</v>
      </c>
      <c r="JB44" s="39">
        <f t="shared" si="3"/>
        <v>8</v>
      </c>
    </row>
    <row r="45" spans="1:262" x14ac:dyDescent="0.3">
      <c r="A45" s="164"/>
      <c r="B45" s="140" t="s">
        <v>297</v>
      </c>
      <c r="C45" s="28" t="s">
        <v>278</v>
      </c>
      <c r="D45" s="29" t="s">
        <v>298</v>
      </c>
      <c r="E45" s="56" t="s">
        <v>319</v>
      </c>
      <c r="F45" s="57" t="s">
        <v>280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>
        <v>1</v>
      </c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8">
        <f t="shared" si="2"/>
        <v>0</v>
      </c>
      <c r="JB45" s="39">
        <f t="shared" si="3"/>
        <v>1</v>
      </c>
    </row>
    <row r="46" spans="1:262" x14ac:dyDescent="0.3">
      <c r="A46" s="164"/>
      <c r="B46" s="140" t="s">
        <v>320</v>
      </c>
      <c r="C46" s="28" t="s">
        <v>278</v>
      </c>
      <c r="D46" s="29" t="s">
        <v>279</v>
      </c>
      <c r="E46" s="56">
        <v>3</v>
      </c>
      <c r="F46" s="57" t="s">
        <v>296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>
        <v>1</v>
      </c>
      <c r="AD46" s="33">
        <v>1</v>
      </c>
      <c r="AE46" s="33">
        <v>1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>
        <v>1</v>
      </c>
      <c r="EZ46" s="33">
        <v>1</v>
      </c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8">
        <f t="shared" si="2"/>
        <v>3</v>
      </c>
      <c r="JB46" s="39">
        <f t="shared" si="3"/>
        <v>2</v>
      </c>
    </row>
    <row r="47" spans="1:262" x14ac:dyDescent="0.3">
      <c r="A47" s="164"/>
      <c r="B47" s="143" t="s">
        <v>321</v>
      </c>
      <c r="C47" s="28" t="s">
        <v>278</v>
      </c>
      <c r="D47" s="29" t="s">
        <v>279</v>
      </c>
      <c r="E47" s="56">
        <v>3</v>
      </c>
      <c r="F47" s="57" t="s">
        <v>280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>
        <v>1</v>
      </c>
      <c r="AZ47" s="33">
        <v>1</v>
      </c>
      <c r="BA47" s="33">
        <v>1</v>
      </c>
      <c r="BB47" s="33">
        <v>1</v>
      </c>
      <c r="BC47" s="33">
        <v>1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>
        <v>1</v>
      </c>
      <c r="FY47" s="33">
        <v>1</v>
      </c>
      <c r="FZ47" s="33">
        <v>1</v>
      </c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8">
        <f t="shared" si="2"/>
        <v>5</v>
      </c>
      <c r="JB47" s="39">
        <f t="shared" si="3"/>
        <v>3</v>
      </c>
    </row>
    <row r="48" spans="1:262" x14ac:dyDescent="0.3">
      <c r="A48" s="164"/>
      <c r="B48" s="143" t="s">
        <v>322</v>
      </c>
      <c r="C48" s="28" t="s">
        <v>278</v>
      </c>
      <c r="D48" s="29" t="s">
        <v>279</v>
      </c>
      <c r="E48" s="56">
        <v>4</v>
      </c>
      <c r="F48" s="57" t="s">
        <v>323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>
        <v>1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>
        <v>1</v>
      </c>
      <c r="HC48" s="33">
        <v>1</v>
      </c>
      <c r="HD48" s="33">
        <v>1</v>
      </c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8">
        <f t="shared" si="2"/>
        <v>1</v>
      </c>
      <c r="JB48" s="39">
        <f t="shared" si="3"/>
        <v>3</v>
      </c>
    </row>
    <row r="49" spans="1:262" x14ac:dyDescent="0.3">
      <c r="A49" s="164"/>
      <c r="B49" s="143" t="s">
        <v>324</v>
      </c>
      <c r="C49" s="28" t="s">
        <v>278</v>
      </c>
      <c r="D49" s="29" t="s">
        <v>279</v>
      </c>
      <c r="E49" s="56">
        <v>4</v>
      </c>
      <c r="F49" s="57" t="s">
        <v>323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>
        <v>1</v>
      </c>
      <c r="GB49" s="33">
        <v>1</v>
      </c>
      <c r="GC49" s="33">
        <v>1</v>
      </c>
      <c r="GD49" s="33">
        <v>1</v>
      </c>
      <c r="GE49" s="33">
        <v>1</v>
      </c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8">
        <f t="shared" si="2"/>
        <v>4</v>
      </c>
      <c r="JB49" s="39">
        <f t="shared" si="3"/>
        <v>5</v>
      </c>
    </row>
    <row r="50" spans="1:262" x14ac:dyDescent="0.3">
      <c r="A50" s="164"/>
      <c r="B50" s="143" t="s">
        <v>325</v>
      </c>
      <c r="C50" s="28" t="s">
        <v>278</v>
      </c>
      <c r="D50" s="29" t="s">
        <v>279</v>
      </c>
      <c r="E50" s="56">
        <v>4</v>
      </c>
      <c r="F50" s="57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>
        <v>1</v>
      </c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>
        <v>1</v>
      </c>
      <c r="GY50" s="33">
        <v>1</v>
      </c>
      <c r="GZ50" s="33">
        <v>1</v>
      </c>
      <c r="HA50" s="33">
        <v>1</v>
      </c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8">
        <f t="shared" si="2"/>
        <v>1</v>
      </c>
      <c r="JB50" s="39">
        <f t="shared" si="3"/>
        <v>4</v>
      </c>
    </row>
    <row r="51" spans="1:262" x14ac:dyDescent="0.3">
      <c r="A51" s="164"/>
      <c r="B51" s="143" t="s">
        <v>326</v>
      </c>
      <c r="C51" s="28" t="s">
        <v>278</v>
      </c>
      <c r="D51" s="29" t="s">
        <v>1155</v>
      </c>
      <c r="E51" s="56">
        <v>4</v>
      </c>
      <c r="F51" s="57" t="s">
        <v>327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>
        <v>1</v>
      </c>
      <c r="BV51" s="33">
        <v>1</v>
      </c>
      <c r="BW51" s="33">
        <v>1</v>
      </c>
      <c r="BX51" s="33">
        <v>1</v>
      </c>
      <c r="BY51" s="33">
        <v>1</v>
      </c>
      <c r="BZ51" s="33">
        <v>1</v>
      </c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>
        <v>1</v>
      </c>
      <c r="GT51" s="33">
        <v>1</v>
      </c>
      <c r="GU51" s="33">
        <v>1</v>
      </c>
      <c r="GV51" s="33">
        <v>1</v>
      </c>
      <c r="GW51" s="33">
        <v>1</v>
      </c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8">
        <f t="shared" si="2"/>
        <v>6</v>
      </c>
      <c r="JB51" s="39">
        <f t="shared" si="3"/>
        <v>5</v>
      </c>
    </row>
    <row r="52" spans="1:262" x14ac:dyDescent="0.3">
      <c r="A52" s="164"/>
      <c r="B52" s="143" t="s">
        <v>328</v>
      </c>
      <c r="C52" s="28" t="s">
        <v>278</v>
      </c>
      <c r="D52" s="29" t="s">
        <v>279</v>
      </c>
      <c r="E52" s="56">
        <v>4</v>
      </c>
      <c r="F52" s="57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>
        <v>1</v>
      </c>
      <c r="BN52" s="33">
        <v>1</v>
      </c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>
        <v>1</v>
      </c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8">
        <v>2</v>
      </c>
      <c r="JB52" s="39">
        <v>1</v>
      </c>
    </row>
    <row r="53" spans="1:262" x14ac:dyDescent="0.3">
      <c r="A53" s="164"/>
      <c r="B53" s="141" t="s">
        <v>329</v>
      </c>
      <c r="C53" s="28" t="s">
        <v>278</v>
      </c>
      <c r="D53" s="29" t="s">
        <v>282</v>
      </c>
      <c r="E53" s="56">
        <v>3</v>
      </c>
      <c r="F53" s="5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>
        <v>1</v>
      </c>
      <c r="CK53" s="33">
        <v>1</v>
      </c>
      <c r="CL53" s="33">
        <v>1</v>
      </c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>
        <v>1</v>
      </c>
      <c r="HP53" s="33">
        <v>1</v>
      </c>
      <c r="HQ53" s="33">
        <v>1</v>
      </c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8">
        <v>3</v>
      </c>
      <c r="JB53" s="39">
        <v>3</v>
      </c>
    </row>
    <row r="54" spans="1:262" x14ac:dyDescent="0.3">
      <c r="A54" s="164"/>
      <c r="B54" s="146" t="s">
        <v>330</v>
      </c>
      <c r="C54" s="28" t="s">
        <v>331</v>
      </c>
      <c r="D54" s="29" t="s">
        <v>332</v>
      </c>
      <c r="E54" s="56">
        <v>3</v>
      </c>
      <c r="F54" s="5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>
        <v>1</v>
      </c>
      <c r="CX54" s="33">
        <v>1</v>
      </c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>
        <v>1</v>
      </c>
      <c r="HW54" s="33">
        <v>1</v>
      </c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8">
        <v>2</v>
      </c>
      <c r="JB54" s="39">
        <v>2</v>
      </c>
    </row>
    <row r="55" spans="1:262" x14ac:dyDescent="0.3">
      <c r="A55" s="164"/>
      <c r="B55" s="146" t="s">
        <v>333</v>
      </c>
      <c r="C55" s="28" t="s">
        <v>331</v>
      </c>
      <c r="D55" s="29" t="s">
        <v>292</v>
      </c>
      <c r="E55" s="56">
        <v>3</v>
      </c>
      <c r="F55" s="5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>
        <v>1</v>
      </c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>
        <v>1</v>
      </c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8">
        <v>1</v>
      </c>
      <c r="JB55" s="39">
        <v>1</v>
      </c>
    </row>
    <row r="56" spans="1:262" x14ac:dyDescent="0.3">
      <c r="A56" s="63"/>
      <c r="B56" s="159" t="s">
        <v>1121</v>
      </c>
      <c r="C56" s="28" t="s">
        <v>331</v>
      </c>
      <c r="D56" s="29" t="s">
        <v>279</v>
      </c>
      <c r="E56" s="56">
        <v>3</v>
      </c>
      <c r="F56" s="6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>
        <v>1</v>
      </c>
      <c r="DA56" s="33">
        <v>1</v>
      </c>
      <c r="DB56" s="33">
        <v>1</v>
      </c>
      <c r="DC56" s="33">
        <v>1</v>
      </c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>
        <v>1</v>
      </c>
      <c r="HZ56" s="33">
        <v>1</v>
      </c>
      <c r="IA56" s="33">
        <v>1</v>
      </c>
      <c r="IB56" s="33">
        <v>1</v>
      </c>
      <c r="IC56" s="33">
        <v>1</v>
      </c>
      <c r="ID56" s="33"/>
      <c r="IE56" s="33"/>
      <c r="IF56" s="33"/>
      <c r="IG56" s="33"/>
      <c r="IH56" s="33"/>
      <c r="II56" s="33"/>
      <c r="IJ56" s="33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8">
        <v>8</v>
      </c>
      <c r="JB56" s="39">
        <v>7</v>
      </c>
    </row>
    <row r="57" spans="1:262" x14ac:dyDescent="0.3">
      <c r="A57" s="65"/>
      <c r="B57" s="160" t="s">
        <v>1122</v>
      </c>
      <c r="C57" s="66" t="s">
        <v>331</v>
      </c>
      <c r="D57" s="67" t="s">
        <v>279</v>
      </c>
      <c r="E57" s="68">
        <v>4</v>
      </c>
      <c r="F57" s="64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>
        <v>1</v>
      </c>
      <c r="DE57" s="69">
        <v>1</v>
      </c>
      <c r="DF57" s="69">
        <v>1</v>
      </c>
      <c r="DG57" s="69">
        <v>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>
        <v>1</v>
      </c>
      <c r="IE57" s="69">
        <v>1</v>
      </c>
      <c r="IF57" s="69">
        <v>1</v>
      </c>
      <c r="IG57" s="69"/>
      <c r="IH57" s="69"/>
      <c r="II57" s="69"/>
      <c r="IJ57" s="69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38">
        <v>2</v>
      </c>
      <c r="JB57" s="39">
        <v>4</v>
      </c>
    </row>
    <row r="58" spans="1:262" x14ac:dyDescent="0.3">
      <c r="A58" s="65"/>
      <c r="B58" s="147" t="s">
        <v>334</v>
      </c>
      <c r="C58" s="66" t="s">
        <v>331</v>
      </c>
      <c r="D58" s="67" t="s">
        <v>279</v>
      </c>
      <c r="E58" s="68">
        <v>4</v>
      </c>
      <c r="F58" s="64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>
        <v>1</v>
      </c>
      <c r="DI58" s="69">
        <v>1</v>
      </c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>
        <v>1</v>
      </c>
      <c r="IH58" s="69">
        <v>1</v>
      </c>
      <c r="II58" s="69"/>
      <c r="IJ58" s="69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38">
        <v>2</v>
      </c>
      <c r="JB58" s="39">
        <v>2</v>
      </c>
    </row>
    <row r="59" spans="1:262" x14ac:dyDescent="0.3">
      <c r="A59" s="71"/>
      <c r="B59" s="147" t="s">
        <v>335</v>
      </c>
      <c r="C59" s="72" t="s">
        <v>331</v>
      </c>
      <c r="D59" s="73" t="s">
        <v>279</v>
      </c>
      <c r="E59" s="74">
        <v>3</v>
      </c>
      <c r="F59" s="7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>
        <v>1</v>
      </c>
      <c r="DK59" s="33">
        <v>1</v>
      </c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>
        <v>1</v>
      </c>
      <c r="IJ59" s="33">
        <v>1</v>
      </c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8">
        <v>2</v>
      </c>
      <c r="JB59" s="39">
        <v>2</v>
      </c>
    </row>
    <row r="60" spans="1:262" x14ac:dyDescent="0.3">
      <c r="A60" s="71"/>
      <c r="B60" s="141" t="s">
        <v>295</v>
      </c>
      <c r="C60" s="76" t="s">
        <v>278</v>
      </c>
      <c r="D60" s="77" t="s">
        <v>296</v>
      </c>
      <c r="E60" s="78" t="s">
        <v>319</v>
      </c>
      <c r="F60" s="7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>
        <v>1</v>
      </c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>
        <v>1</v>
      </c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8">
        <f>SUM(G60:DK60)</f>
        <v>1</v>
      </c>
      <c r="JB60" s="39">
        <f>SUM(EK60:IJ60)</f>
        <v>1</v>
      </c>
    </row>
    <row r="61" spans="1:262" s="45" customFormat="1" x14ac:dyDescent="0.3">
      <c r="A61" s="79"/>
      <c r="B61" s="148"/>
      <c r="C61" s="80"/>
      <c r="D61" s="81"/>
      <c r="E61" s="82"/>
      <c r="F61" s="82"/>
      <c r="G61" s="36">
        <f t="shared" ref="G61:AL61" si="4">COUNTIF(G20:G60,1)</f>
        <v>1</v>
      </c>
      <c r="H61" s="36">
        <f t="shared" si="4"/>
        <v>1</v>
      </c>
      <c r="I61" s="36">
        <f t="shared" si="4"/>
        <v>1</v>
      </c>
      <c r="J61" s="36">
        <f t="shared" si="4"/>
        <v>1</v>
      </c>
      <c r="K61" s="36">
        <f t="shared" si="4"/>
        <v>1</v>
      </c>
      <c r="L61" s="36">
        <f t="shared" si="4"/>
        <v>1</v>
      </c>
      <c r="M61" s="36">
        <f t="shared" si="4"/>
        <v>1</v>
      </c>
      <c r="N61" s="36">
        <f t="shared" si="4"/>
        <v>1</v>
      </c>
      <c r="O61" s="36">
        <f t="shared" si="4"/>
        <v>1</v>
      </c>
      <c r="P61" s="36">
        <f t="shared" si="4"/>
        <v>1</v>
      </c>
      <c r="Q61" s="36">
        <f t="shared" si="4"/>
        <v>1</v>
      </c>
      <c r="R61" s="36">
        <f t="shared" si="4"/>
        <v>1</v>
      </c>
      <c r="S61" s="36">
        <f t="shared" si="4"/>
        <v>1</v>
      </c>
      <c r="T61" s="36">
        <f t="shared" si="4"/>
        <v>1</v>
      </c>
      <c r="U61" s="36">
        <f t="shared" si="4"/>
        <v>1</v>
      </c>
      <c r="V61" s="36">
        <f t="shared" si="4"/>
        <v>1</v>
      </c>
      <c r="W61" s="36">
        <f t="shared" si="4"/>
        <v>1</v>
      </c>
      <c r="X61" s="36">
        <f t="shared" si="4"/>
        <v>1</v>
      </c>
      <c r="Y61" s="36">
        <f t="shared" si="4"/>
        <v>1</v>
      </c>
      <c r="Z61" s="36">
        <f t="shared" si="4"/>
        <v>1</v>
      </c>
      <c r="AA61" s="36">
        <f t="shared" si="4"/>
        <v>1</v>
      </c>
      <c r="AB61" s="36">
        <f t="shared" si="4"/>
        <v>1</v>
      </c>
      <c r="AC61" s="36">
        <f t="shared" si="4"/>
        <v>1</v>
      </c>
      <c r="AD61" s="36">
        <f t="shared" si="4"/>
        <v>1</v>
      </c>
      <c r="AE61" s="36">
        <f t="shared" si="4"/>
        <v>1</v>
      </c>
      <c r="AF61" s="36">
        <f t="shared" si="4"/>
        <v>1</v>
      </c>
      <c r="AG61" s="36">
        <f t="shared" si="4"/>
        <v>1</v>
      </c>
      <c r="AH61" s="36">
        <f t="shared" si="4"/>
        <v>1</v>
      </c>
      <c r="AI61" s="36">
        <f t="shared" si="4"/>
        <v>1</v>
      </c>
      <c r="AJ61" s="36">
        <f t="shared" si="4"/>
        <v>1</v>
      </c>
      <c r="AK61" s="36">
        <f t="shared" si="4"/>
        <v>1</v>
      </c>
      <c r="AL61" s="36">
        <f t="shared" si="4"/>
        <v>1</v>
      </c>
      <c r="AM61" s="36">
        <f t="shared" ref="AM61:BH61" si="5">COUNTIF(AM20:AM60,1)</f>
        <v>1</v>
      </c>
      <c r="AN61" s="36">
        <f t="shared" si="5"/>
        <v>1</v>
      </c>
      <c r="AO61" s="36">
        <f t="shared" si="5"/>
        <v>1</v>
      </c>
      <c r="AP61" s="36">
        <f t="shared" si="5"/>
        <v>1</v>
      </c>
      <c r="AQ61" s="36">
        <f t="shared" si="5"/>
        <v>1</v>
      </c>
      <c r="AR61" s="36">
        <f t="shared" si="5"/>
        <v>1</v>
      </c>
      <c r="AS61" s="36">
        <f t="shared" si="5"/>
        <v>1</v>
      </c>
      <c r="AT61" s="36">
        <f t="shared" si="5"/>
        <v>1</v>
      </c>
      <c r="AU61" s="36">
        <f t="shared" si="5"/>
        <v>1</v>
      </c>
      <c r="AV61" s="36">
        <f t="shared" si="5"/>
        <v>1</v>
      </c>
      <c r="AW61" s="36">
        <f t="shared" si="5"/>
        <v>1</v>
      </c>
      <c r="AX61" s="36">
        <f t="shared" si="5"/>
        <v>1</v>
      </c>
      <c r="AY61" s="36">
        <f t="shared" si="5"/>
        <v>1</v>
      </c>
      <c r="AZ61" s="36">
        <f t="shared" si="5"/>
        <v>1</v>
      </c>
      <c r="BA61" s="36">
        <f t="shared" si="5"/>
        <v>1</v>
      </c>
      <c r="BB61" s="36">
        <f t="shared" si="5"/>
        <v>1</v>
      </c>
      <c r="BC61" s="36">
        <f t="shared" si="5"/>
        <v>1</v>
      </c>
      <c r="BD61" s="36">
        <f t="shared" si="5"/>
        <v>1</v>
      </c>
      <c r="BE61" s="36">
        <f t="shared" si="5"/>
        <v>1</v>
      </c>
      <c r="BF61" s="36">
        <f t="shared" si="5"/>
        <v>1</v>
      </c>
      <c r="BG61" s="36">
        <f t="shared" si="5"/>
        <v>1</v>
      </c>
      <c r="BH61" s="36">
        <f t="shared" si="5"/>
        <v>1</v>
      </c>
      <c r="BI61" s="36">
        <v>1</v>
      </c>
      <c r="BJ61" s="36">
        <v>1</v>
      </c>
      <c r="BK61" s="36">
        <v>1</v>
      </c>
      <c r="BL61" s="36">
        <v>1</v>
      </c>
      <c r="BM61" s="36">
        <v>1</v>
      </c>
      <c r="BN61" s="36">
        <v>1</v>
      </c>
      <c r="BO61" s="36">
        <v>2</v>
      </c>
      <c r="BP61" s="36">
        <v>2</v>
      </c>
      <c r="BQ61" s="36">
        <v>1</v>
      </c>
      <c r="BR61" s="36">
        <v>1</v>
      </c>
      <c r="BS61" s="36">
        <v>1</v>
      </c>
      <c r="BT61" s="36">
        <v>1</v>
      </c>
      <c r="BU61" s="36">
        <v>1</v>
      </c>
      <c r="BV61" s="36">
        <v>1</v>
      </c>
      <c r="BW61" s="36">
        <v>1</v>
      </c>
      <c r="BX61" s="36">
        <v>1</v>
      </c>
      <c r="BY61" s="36">
        <v>1</v>
      </c>
      <c r="BZ61" s="36">
        <v>1</v>
      </c>
      <c r="CA61" s="36">
        <v>1</v>
      </c>
      <c r="CB61" s="36">
        <v>1</v>
      </c>
      <c r="CC61" s="36">
        <v>1</v>
      </c>
      <c r="CD61" s="36">
        <v>1</v>
      </c>
      <c r="CE61" s="36">
        <v>1</v>
      </c>
      <c r="CF61" s="36">
        <v>1</v>
      </c>
      <c r="CG61" s="36">
        <v>1</v>
      </c>
      <c r="CH61" s="36">
        <v>1</v>
      </c>
      <c r="CI61" s="36">
        <v>1</v>
      </c>
      <c r="CJ61" s="36">
        <v>2</v>
      </c>
      <c r="CK61" s="36">
        <v>2</v>
      </c>
      <c r="CL61" s="36">
        <v>4</v>
      </c>
      <c r="CM61" s="36">
        <v>1</v>
      </c>
      <c r="CN61" s="36">
        <v>1</v>
      </c>
      <c r="CO61" s="36">
        <v>1</v>
      </c>
      <c r="CP61" s="36">
        <v>1</v>
      </c>
      <c r="CQ61" s="36">
        <v>1</v>
      </c>
      <c r="CR61" s="36">
        <v>1</v>
      </c>
      <c r="CS61" s="36">
        <v>1</v>
      </c>
      <c r="CT61" s="36">
        <v>1</v>
      </c>
      <c r="CU61" s="36">
        <v>1</v>
      </c>
      <c r="CV61" s="36">
        <f>COUNTIF(CV20:CV60,1)</f>
        <v>1</v>
      </c>
      <c r="CW61" s="83">
        <v>1</v>
      </c>
      <c r="CX61" s="83">
        <v>1</v>
      </c>
      <c r="CY61" s="83">
        <v>1</v>
      </c>
      <c r="CZ61" s="83">
        <v>1</v>
      </c>
      <c r="DA61" s="83">
        <v>1</v>
      </c>
      <c r="DB61" s="83">
        <v>1</v>
      </c>
      <c r="DC61" s="83">
        <v>1</v>
      </c>
      <c r="DD61" s="83">
        <v>1</v>
      </c>
      <c r="DE61" s="83">
        <v>1</v>
      </c>
      <c r="DF61" s="83">
        <v>1</v>
      </c>
      <c r="DG61" s="83">
        <v>1</v>
      </c>
      <c r="DH61" s="83">
        <v>1</v>
      </c>
      <c r="DI61" s="83">
        <v>1</v>
      </c>
      <c r="DJ61" s="83">
        <v>1</v>
      </c>
      <c r="DK61" s="83">
        <v>1</v>
      </c>
      <c r="DL61" s="83">
        <v>0</v>
      </c>
      <c r="DM61" s="83">
        <v>0</v>
      </c>
      <c r="DN61" s="83">
        <v>0</v>
      </c>
      <c r="DO61" s="83">
        <v>0</v>
      </c>
      <c r="DP61" s="83">
        <v>0</v>
      </c>
      <c r="DQ61" s="83">
        <v>0</v>
      </c>
      <c r="DR61" s="83">
        <v>0</v>
      </c>
      <c r="DS61" s="83">
        <v>0</v>
      </c>
      <c r="DT61" s="83">
        <v>0</v>
      </c>
      <c r="DU61" s="83">
        <v>0</v>
      </c>
      <c r="DV61" s="83">
        <v>0</v>
      </c>
      <c r="DW61" s="83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83">
        <v>0</v>
      </c>
      <c r="ED61" s="83">
        <v>0</v>
      </c>
      <c r="EE61" s="83">
        <v>0</v>
      </c>
      <c r="EF61" s="83">
        <v>0</v>
      </c>
      <c r="EG61" s="83">
        <v>1</v>
      </c>
      <c r="EH61" s="83">
        <v>1</v>
      </c>
      <c r="EI61" s="83">
        <v>1</v>
      </c>
      <c r="EJ61" s="83">
        <v>1</v>
      </c>
      <c r="EK61" s="83">
        <f t="shared" ref="EK61:GD61" si="6">COUNTIF(EK20:EK60,1)</f>
        <v>1</v>
      </c>
      <c r="EL61" s="83">
        <f t="shared" si="6"/>
        <v>1</v>
      </c>
      <c r="EM61" s="36">
        <f t="shared" si="6"/>
        <v>1</v>
      </c>
      <c r="EN61" s="36">
        <f t="shared" si="6"/>
        <v>1</v>
      </c>
      <c r="EO61" s="36">
        <f t="shared" si="6"/>
        <v>1</v>
      </c>
      <c r="EP61" s="36">
        <f t="shared" si="6"/>
        <v>1</v>
      </c>
      <c r="EQ61" s="36">
        <f t="shared" si="6"/>
        <v>1</v>
      </c>
      <c r="ER61" s="36">
        <f t="shared" si="6"/>
        <v>1</v>
      </c>
      <c r="ES61" s="36">
        <f t="shared" si="6"/>
        <v>1</v>
      </c>
      <c r="ET61" s="36">
        <f t="shared" si="6"/>
        <v>1</v>
      </c>
      <c r="EU61" s="36">
        <f t="shared" si="6"/>
        <v>1</v>
      </c>
      <c r="EV61" s="36">
        <f t="shared" si="6"/>
        <v>1</v>
      </c>
      <c r="EW61" s="36">
        <f t="shared" si="6"/>
        <v>1</v>
      </c>
      <c r="EX61" s="36">
        <f t="shared" si="6"/>
        <v>1</v>
      </c>
      <c r="EY61" s="36">
        <f t="shared" si="6"/>
        <v>1</v>
      </c>
      <c r="EZ61" s="36">
        <f t="shared" si="6"/>
        <v>1</v>
      </c>
      <c r="FA61" s="36">
        <f t="shared" si="6"/>
        <v>1</v>
      </c>
      <c r="FB61" s="36">
        <f t="shared" si="6"/>
        <v>1</v>
      </c>
      <c r="FC61" s="36">
        <f t="shared" si="6"/>
        <v>1</v>
      </c>
      <c r="FD61" s="36">
        <f t="shared" si="6"/>
        <v>1</v>
      </c>
      <c r="FE61" s="36">
        <f t="shared" si="6"/>
        <v>2</v>
      </c>
      <c r="FF61" s="36">
        <f t="shared" si="6"/>
        <v>1</v>
      </c>
      <c r="FG61" s="36">
        <f t="shared" si="6"/>
        <v>1</v>
      </c>
      <c r="FH61" s="36">
        <f t="shared" si="6"/>
        <v>1</v>
      </c>
      <c r="FI61" s="36">
        <f t="shared" si="6"/>
        <v>1</v>
      </c>
      <c r="FJ61" s="36">
        <f t="shared" si="6"/>
        <v>1</v>
      </c>
      <c r="FK61" s="36">
        <f t="shared" si="6"/>
        <v>1</v>
      </c>
      <c r="FL61" s="36">
        <f t="shared" si="6"/>
        <v>1</v>
      </c>
      <c r="FM61" s="36">
        <f t="shared" si="6"/>
        <v>1</v>
      </c>
      <c r="FN61" s="36">
        <f t="shared" si="6"/>
        <v>1</v>
      </c>
      <c r="FO61" s="36">
        <f t="shared" si="6"/>
        <v>1</v>
      </c>
      <c r="FP61" s="36">
        <f t="shared" si="6"/>
        <v>1</v>
      </c>
      <c r="FQ61" s="36">
        <f t="shared" si="6"/>
        <v>1</v>
      </c>
      <c r="FR61" s="36">
        <f t="shared" si="6"/>
        <v>1</v>
      </c>
      <c r="FS61" s="36">
        <f t="shared" si="6"/>
        <v>1</v>
      </c>
      <c r="FT61" s="36">
        <f t="shared" si="6"/>
        <v>1</v>
      </c>
      <c r="FU61" s="36">
        <f t="shared" si="6"/>
        <v>1</v>
      </c>
      <c r="FV61" s="36">
        <f t="shared" si="6"/>
        <v>1</v>
      </c>
      <c r="FW61" s="36">
        <f t="shared" si="6"/>
        <v>1</v>
      </c>
      <c r="FX61" s="36">
        <f t="shared" si="6"/>
        <v>1</v>
      </c>
      <c r="FY61" s="36">
        <f t="shared" si="6"/>
        <v>1</v>
      </c>
      <c r="FZ61" s="36">
        <f t="shared" si="6"/>
        <v>1</v>
      </c>
      <c r="GA61" s="36">
        <f t="shared" si="6"/>
        <v>1</v>
      </c>
      <c r="GB61" s="36">
        <f t="shared" si="6"/>
        <v>1</v>
      </c>
      <c r="GC61" s="36">
        <f t="shared" si="6"/>
        <v>1</v>
      </c>
      <c r="GD61" s="36">
        <f t="shared" si="6"/>
        <v>1</v>
      </c>
      <c r="GE61" s="36">
        <v>1</v>
      </c>
      <c r="GF61" s="36">
        <v>1</v>
      </c>
      <c r="GG61" s="36">
        <v>1</v>
      </c>
      <c r="GH61" s="36">
        <v>1</v>
      </c>
      <c r="GI61" s="36">
        <v>1</v>
      </c>
      <c r="GJ61" s="36">
        <v>1</v>
      </c>
      <c r="GK61" s="36">
        <v>1</v>
      </c>
      <c r="GL61" s="36">
        <v>1</v>
      </c>
      <c r="GM61" s="36">
        <v>1</v>
      </c>
      <c r="GN61" s="36">
        <v>1</v>
      </c>
      <c r="GO61" s="36">
        <v>1</v>
      </c>
      <c r="GP61" s="36">
        <v>1</v>
      </c>
      <c r="GQ61" s="36">
        <v>1</v>
      </c>
      <c r="GR61" s="36">
        <v>1</v>
      </c>
      <c r="GS61" s="36">
        <v>1</v>
      </c>
      <c r="GT61" s="36">
        <v>1</v>
      </c>
      <c r="GU61" s="36">
        <v>1</v>
      </c>
      <c r="GV61" s="36">
        <v>1</v>
      </c>
      <c r="GW61" s="36">
        <v>1</v>
      </c>
      <c r="GX61" s="36">
        <v>1</v>
      </c>
      <c r="GY61" s="36">
        <v>1</v>
      </c>
      <c r="GZ61" s="36">
        <v>1</v>
      </c>
      <c r="HA61" s="36">
        <v>1</v>
      </c>
      <c r="HB61" s="36">
        <v>1</v>
      </c>
      <c r="HC61" s="36">
        <v>1</v>
      </c>
      <c r="HD61" s="36">
        <v>1</v>
      </c>
      <c r="HE61" s="36">
        <v>1</v>
      </c>
      <c r="HF61" s="36">
        <v>1</v>
      </c>
      <c r="HG61" s="36">
        <v>1</v>
      </c>
      <c r="HH61" s="36">
        <v>1</v>
      </c>
      <c r="HI61" s="36">
        <v>1</v>
      </c>
      <c r="HJ61" s="36">
        <v>1</v>
      </c>
      <c r="HK61" s="36">
        <v>1</v>
      </c>
      <c r="HL61" s="36">
        <v>1</v>
      </c>
      <c r="HM61" s="36">
        <v>1</v>
      </c>
      <c r="HN61" s="36">
        <v>1</v>
      </c>
      <c r="HO61" s="36">
        <v>2</v>
      </c>
      <c r="HP61" s="36">
        <v>2</v>
      </c>
      <c r="HQ61" s="36">
        <v>4</v>
      </c>
      <c r="HR61" s="36">
        <v>1</v>
      </c>
      <c r="HS61" s="36">
        <v>1</v>
      </c>
      <c r="HT61" s="36">
        <v>1</v>
      </c>
      <c r="HU61" s="36">
        <v>1</v>
      </c>
      <c r="HV61" s="36">
        <v>1</v>
      </c>
      <c r="HW61" s="36">
        <v>1</v>
      </c>
      <c r="HX61" s="36">
        <v>1</v>
      </c>
      <c r="HY61" s="36">
        <v>1</v>
      </c>
      <c r="HZ61" s="36">
        <v>1</v>
      </c>
      <c r="IA61" s="36">
        <v>1</v>
      </c>
      <c r="IB61" s="36">
        <v>1</v>
      </c>
      <c r="IC61" s="36">
        <v>1</v>
      </c>
      <c r="ID61" s="36">
        <v>1</v>
      </c>
      <c r="IE61" s="36">
        <v>1</v>
      </c>
      <c r="IF61" s="36">
        <v>1</v>
      </c>
      <c r="IG61" s="36">
        <v>1</v>
      </c>
      <c r="IH61" s="36">
        <v>1</v>
      </c>
      <c r="II61" s="36">
        <v>1</v>
      </c>
      <c r="IJ61" s="36">
        <v>1</v>
      </c>
      <c r="IK61" s="84">
        <v>0</v>
      </c>
      <c r="IL61" s="84">
        <v>0</v>
      </c>
      <c r="IM61" s="84">
        <v>0</v>
      </c>
      <c r="IN61" s="84">
        <v>0</v>
      </c>
      <c r="IO61" s="84">
        <v>0</v>
      </c>
      <c r="IP61" s="84">
        <v>0</v>
      </c>
      <c r="IQ61" s="84">
        <v>0</v>
      </c>
      <c r="IR61" s="84">
        <v>0</v>
      </c>
      <c r="IS61" s="84">
        <v>0</v>
      </c>
      <c r="IT61" s="84">
        <v>0</v>
      </c>
      <c r="IU61" s="84">
        <v>0</v>
      </c>
      <c r="IV61" s="84">
        <v>0</v>
      </c>
      <c r="IW61" s="84">
        <v>0</v>
      </c>
      <c r="IX61" s="84">
        <v>1</v>
      </c>
      <c r="IY61" s="84">
        <v>1</v>
      </c>
      <c r="IZ61" s="84">
        <v>1</v>
      </c>
      <c r="JA61" s="85">
        <f>SUM(G61:DK61)</f>
        <v>116</v>
      </c>
      <c r="JB61" s="86">
        <f>SUM(EK61:IJ61)</f>
        <v>110</v>
      </c>
    </row>
    <row r="62" spans="1:262" s="91" customFormat="1" ht="34.5" customHeight="1" x14ac:dyDescent="0.3">
      <c r="A62" s="87"/>
      <c r="B62" s="149" t="s">
        <v>337</v>
      </c>
      <c r="C62" s="16" t="s">
        <v>19</v>
      </c>
      <c r="D62" s="88" t="s">
        <v>20</v>
      </c>
      <c r="E62" s="16" t="s">
        <v>21</v>
      </c>
      <c r="F62" s="89" t="s">
        <v>20</v>
      </c>
      <c r="G62" s="20" t="s">
        <v>22</v>
      </c>
      <c r="H62" s="20" t="s">
        <v>23</v>
      </c>
      <c r="I62" s="20" t="s">
        <v>24</v>
      </c>
      <c r="J62" s="20" t="s">
        <v>25</v>
      </c>
      <c r="K62" s="20" t="s">
        <v>26</v>
      </c>
      <c r="L62" s="20" t="s">
        <v>27</v>
      </c>
      <c r="M62" s="20" t="s">
        <v>28</v>
      </c>
      <c r="N62" s="20" t="s">
        <v>29</v>
      </c>
      <c r="O62" s="20" t="s">
        <v>30</v>
      </c>
      <c r="P62" s="20" t="s">
        <v>31</v>
      </c>
      <c r="Q62" s="20" t="s">
        <v>32</v>
      </c>
      <c r="R62" s="20" t="s">
        <v>33</v>
      </c>
      <c r="S62" s="20" t="s">
        <v>34</v>
      </c>
      <c r="T62" s="20" t="s">
        <v>35</v>
      </c>
      <c r="U62" s="20" t="s">
        <v>36</v>
      </c>
      <c r="V62" s="20" t="s">
        <v>37</v>
      </c>
      <c r="W62" s="20" t="s">
        <v>38</v>
      </c>
      <c r="X62" s="20" t="s">
        <v>39</v>
      </c>
      <c r="Y62" s="20" t="s">
        <v>40</v>
      </c>
      <c r="Z62" s="20" t="s">
        <v>41</v>
      </c>
      <c r="AA62" s="20" t="s">
        <v>42</v>
      </c>
      <c r="AB62" s="20" t="s">
        <v>43</v>
      </c>
      <c r="AC62" s="20" t="s">
        <v>44</v>
      </c>
      <c r="AD62" s="20" t="s">
        <v>45</v>
      </c>
      <c r="AE62" s="20" t="s">
        <v>46</v>
      </c>
      <c r="AF62" s="20" t="s">
        <v>47</v>
      </c>
      <c r="AG62" s="20" t="s">
        <v>48</v>
      </c>
      <c r="AH62" s="20" t="s">
        <v>49</v>
      </c>
      <c r="AI62" s="20" t="s">
        <v>50</v>
      </c>
      <c r="AJ62" s="20" t="s">
        <v>51</v>
      </c>
      <c r="AK62" s="20" t="s">
        <v>52</v>
      </c>
      <c r="AL62" s="20" t="s">
        <v>53</v>
      </c>
      <c r="AM62" s="20" t="s">
        <v>54</v>
      </c>
      <c r="AN62" s="20" t="s">
        <v>55</v>
      </c>
      <c r="AO62" s="20" t="s">
        <v>56</v>
      </c>
      <c r="AP62" s="20" t="s">
        <v>57</v>
      </c>
      <c r="AQ62" s="20" t="s">
        <v>58</v>
      </c>
      <c r="AR62" s="20" t="s">
        <v>59</v>
      </c>
      <c r="AS62" s="20" t="s">
        <v>60</v>
      </c>
      <c r="AT62" s="20" t="s">
        <v>61</v>
      </c>
      <c r="AU62" s="20" t="s">
        <v>62</v>
      </c>
      <c r="AV62" s="20" t="s">
        <v>63</v>
      </c>
      <c r="AW62" s="20" t="s">
        <v>64</v>
      </c>
      <c r="AX62" s="20" t="s">
        <v>65</v>
      </c>
      <c r="AY62" s="20" t="s">
        <v>66</v>
      </c>
      <c r="AZ62" s="20" t="s">
        <v>67</v>
      </c>
      <c r="BA62" s="20" t="s">
        <v>68</v>
      </c>
      <c r="BB62" s="20" t="s">
        <v>69</v>
      </c>
      <c r="BC62" s="20" t="s">
        <v>70</v>
      </c>
      <c r="BD62" s="20" t="s">
        <v>71</v>
      </c>
      <c r="BE62" s="20" t="s">
        <v>72</v>
      </c>
      <c r="BF62" s="20" t="s">
        <v>73</v>
      </c>
      <c r="BG62" s="20" t="s">
        <v>74</v>
      </c>
      <c r="BH62" s="20" t="s">
        <v>75</v>
      </c>
      <c r="BI62" s="20" t="s">
        <v>76</v>
      </c>
      <c r="BJ62" s="20" t="s">
        <v>77</v>
      </c>
      <c r="BK62" s="20" t="s">
        <v>78</v>
      </c>
      <c r="BL62" s="20" t="s">
        <v>79</v>
      </c>
      <c r="BM62" s="20" t="s">
        <v>80</v>
      </c>
      <c r="BN62" s="20" t="s">
        <v>81</v>
      </c>
      <c r="BO62" s="20" t="s">
        <v>82</v>
      </c>
      <c r="BP62" s="20" t="s">
        <v>83</v>
      </c>
      <c r="BQ62" s="20" t="s">
        <v>84</v>
      </c>
      <c r="BR62" s="20" t="s">
        <v>85</v>
      </c>
      <c r="BS62" s="20" t="s">
        <v>86</v>
      </c>
      <c r="BT62" s="20" t="s">
        <v>87</v>
      </c>
      <c r="BU62" s="20" t="s">
        <v>88</v>
      </c>
      <c r="BV62" s="20" t="s">
        <v>89</v>
      </c>
      <c r="BW62" s="20" t="s">
        <v>90</v>
      </c>
      <c r="BX62" s="20" t="s">
        <v>91</v>
      </c>
      <c r="BY62" s="20" t="s">
        <v>92</v>
      </c>
      <c r="BZ62" s="20" t="s">
        <v>93</v>
      </c>
      <c r="CA62" s="20" t="s">
        <v>94</v>
      </c>
      <c r="CB62" s="20" t="s">
        <v>95</v>
      </c>
      <c r="CC62" s="20" t="s">
        <v>96</v>
      </c>
      <c r="CD62" s="20" t="s">
        <v>97</v>
      </c>
      <c r="CE62" s="20" t="s">
        <v>98</v>
      </c>
      <c r="CF62" s="20" t="s">
        <v>99</v>
      </c>
      <c r="CG62" s="20" t="s">
        <v>100</v>
      </c>
      <c r="CH62" s="20" t="s">
        <v>101</v>
      </c>
      <c r="CI62" s="20" t="s">
        <v>102</v>
      </c>
      <c r="CJ62" s="20" t="s">
        <v>103</v>
      </c>
      <c r="CK62" s="20" t="s">
        <v>104</v>
      </c>
      <c r="CL62" s="20" t="s">
        <v>105</v>
      </c>
      <c r="CM62" s="20" t="s">
        <v>106</v>
      </c>
      <c r="CN62" s="20" t="s">
        <v>107</v>
      </c>
      <c r="CO62" s="20" t="s">
        <v>108</v>
      </c>
      <c r="CP62" s="20" t="s">
        <v>109</v>
      </c>
      <c r="CQ62" s="20" t="s">
        <v>110</v>
      </c>
      <c r="CR62" s="20" t="s">
        <v>111</v>
      </c>
      <c r="CS62" s="20" t="s">
        <v>112</v>
      </c>
      <c r="CT62" s="20" t="s">
        <v>113</v>
      </c>
      <c r="CU62" s="20" t="s">
        <v>114</v>
      </c>
      <c r="CV62" s="20" t="s">
        <v>115</v>
      </c>
      <c r="CW62" s="54" t="s">
        <v>116</v>
      </c>
      <c r="CX62" s="54" t="s">
        <v>117</v>
      </c>
      <c r="CY62" s="54" t="s">
        <v>118</v>
      </c>
      <c r="CZ62" s="54" t="s">
        <v>119</v>
      </c>
      <c r="DA62" s="54" t="s">
        <v>120</v>
      </c>
      <c r="DB62" s="54" t="s">
        <v>121</v>
      </c>
      <c r="DC62" s="54" t="s">
        <v>122</v>
      </c>
      <c r="DD62" s="54" t="s">
        <v>123</v>
      </c>
      <c r="DE62" s="54" t="s">
        <v>314</v>
      </c>
      <c r="DF62" s="54" t="s">
        <v>125</v>
      </c>
      <c r="DG62" s="54" t="s">
        <v>10</v>
      </c>
      <c r="DH62" s="54" t="s">
        <v>126</v>
      </c>
      <c r="DI62" s="54" t="s">
        <v>127</v>
      </c>
      <c r="DJ62" s="54" t="s">
        <v>128</v>
      </c>
      <c r="DK62" s="54" t="s">
        <v>129</v>
      </c>
      <c r="DL62" s="20" t="s">
        <v>130</v>
      </c>
      <c r="DM62" s="20" t="s">
        <v>131</v>
      </c>
      <c r="DN62" s="20" t="s">
        <v>132</v>
      </c>
      <c r="DO62" s="20" t="s">
        <v>133</v>
      </c>
      <c r="DP62" s="20" t="s">
        <v>134</v>
      </c>
      <c r="DQ62" s="20" t="s">
        <v>135</v>
      </c>
      <c r="DR62" s="20" t="s">
        <v>136</v>
      </c>
      <c r="DS62" s="20" t="s">
        <v>137</v>
      </c>
      <c r="DT62" s="20" t="s">
        <v>138</v>
      </c>
      <c r="DU62" s="20" t="s">
        <v>139</v>
      </c>
      <c r="DV62" s="20" t="s">
        <v>140</v>
      </c>
      <c r="DW62" s="20" t="s">
        <v>141</v>
      </c>
      <c r="DX62" s="20" t="s">
        <v>142</v>
      </c>
      <c r="DY62" s="20" t="s">
        <v>143</v>
      </c>
      <c r="DZ62" s="20" t="s">
        <v>144</v>
      </c>
      <c r="EA62" s="20" t="s">
        <v>145</v>
      </c>
      <c r="EB62" s="20" t="s">
        <v>146</v>
      </c>
      <c r="EC62" s="20" t="s">
        <v>147</v>
      </c>
      <c r="ED62" s="20" t="s">
        <v>148</v>
      </c>
      <c r="EE62" s="20" t="s">
        <v>149</v>
      </c>
      <c r="EF62" s="20" t="s">
        <v>150</v>
      </c>
      <c r="EG62" s="90" t="s">
        <v>151</v>
      </c>
      <c r="EH62" s="90" t="s">
        <v>152</v>
      </c>
      <c r="EI62" s="90" t="s">
        <v>153</v>
      </c>
      <c r="EJ62" s="90" t="s">
        <v>154</v>
      </c>
      <c r="EK62" s="20" t="s">
        <v>155</v>
      </c>
      <c r="EL62" s="20" t="s">
        <v>156</v>
      </c>
      <c r="EM62" s="20" t="s">
        <v>157</v>
      </c>
      <c r="EN62" s="20" t="s">
        <v>158</v>
      </c>
      <c r="EO62" s="20" t="s">
        <v>159</v>
      </c>
      <c r="EP62" s="20" t="s">
        <v>160</v>
      </c>
      <c r="EQ62" s="20" t="s">
        <v>161</v>
      </c>
      <c r="ER62" s="20" t="s">
        <v>162</v>
      </c>
      <c r="ES62" s="20" t="s">
        <v>163</v>
      </c>
      <c r="ET62" s="20" t="s">
        <v>164</v>
      </c>
      <c r="EU62" s="20" t="s">
        <v>165</v>
      </c>
      <c r="EV62" s="20" t="s">
        <v>166</v>
      </c>
      <c r="EW62" s="20" t="s">
        <v>167</v>
      </c>
      <c r="EX62" s="20" t="s">
        <v>168</v>
      </c>
      <c r="EY62" s="20" t="s">
        <v>169</v>
      </c>
      <c r="EZ62" s="20" t="s">
        <v>170</v>
      </c>
      <c r="FA62" s="20" t="s">
        <v>171</v>
      </c>
      <c r="FB62" s="20" t="s">
        <v>172</v>
      </c>
      <c r="FC62" s="20" t="s">
        <v>173</v>
      </c>
      <c r="FD62" s="20" t="s">
        <v>174</v>
      </c>
      <c r="FE62" s="20" t="s">
        <v>175</v>
      </c>
      <c r="FF62" s="20" t="s">
        <v>176</v>
      </c>
      <c r="FG62" s="20" t="s">
        <v>177</v>
      </c>
      <c r="FH62" s="20" t="s">
        <v>178</v>
      </c>
      <c r="FI62" s="20" t="s">
        <v>179</v>
      </c>
      <c r="FJ62" s="20" t="s">
        <v>180</v>
      </c>
      <c r="FK62" s="20" t="s">
        <v>181</v>
      </c>
      <c r="FL62" s="20" t="s">
        <v>182</v>
      </c>
      <c r="FM62" s="20" t="s">
        <v>183</v>
      </c>
      <c r="FN62" s="20" t="s">
        <v>184</v>
      </c>
      <c r="FO62" s="20" t="s">
        <v>185</v>
      </c>
      <c r="FP62" s="20" t="s">
        <v>186</v>
      </c>
      <c r="FQ62" s="20" t="s">
        <v>187</v>
      </c>
      <c r="FR62" s="20" t="s">
        <v>188</v>
      </c>
      <c r="FS62" s="20" t="s">
        <v>189</v>
      </c>
      <c r="FT62" s="20" t="s">
        <v>190</v>
      </c>
      <c r="FU62" s="20" t="s">
        <v>191</v>
      </c>
      <c r="FV62" s="20" t="s">
        <v>192</v>
      </c>
      <c r="FW62" s="20" t="s">
        <v>193</v>
      </c>
      <c r="FX62" s="20" t="s">
        <v>194</v>
      </c>
      <c r="FY62" s="20" t="s">
        <v>195</v>
      </c>
      <c r="FZ62" s="20" t="s">
        <v>196</v>
      </c>
      <c r="GA62" s="20" t="s">
        <v>197</v>
      </c>
      <c r="GB62" s="20" t="s">
        <v>198</v>
      </c>
      <c r="GC62" s="20" t="s">
        <v>199</v>
      </c>
      <c r="GD62" s="20" t="s">
        <v>200</v>
      </c>
      <c r="GE62" s="20" t="s">
        <v>201</v>
      </c>
      <c r="GF62" s="20" t="s">
        <v>202</v>
      </c>
      <c r="GG62" s="20" t="s">
        <v>203</v>
      </c>
      <c r="GH62" s="20" t="s">
        <v>204</v>
      </c>
      <c r="GI62" s="20" t="s">
        <v>205</v>
      </c>
      <c r="GJ62" s="20" t="s">
        <v>206</v>
      </c>
      <c r="GK62" s="20" t="s">
        <v>207</v>
      </c>
      <c r="GL62" s="20" t="s">
        <v>208</v>
      </c>
      <c r="GM62" s="20" t="s">
        <v>209</v>
      </c>
      <c r="GN62" s="20" t="s">
        <v>210</v>
      </c>
      <c r="GO62" s="20" t="s">
        <v>211</v>
      </c>
      <c r="GP62" s="20" t="s">
        <v>212</v>
      </c>
      <c r="GQ62" s="20" t="s">
        <v>213</v>
      </c>
      <c r="GR62" s="20" t="s">
        <v>214</v>
      </c>
      <c r="GS62" s="20" t="s">
        <v>215</v>
      </c>
      <c r="GT62" s="20" t="s">
        <v>216</v>
      </c>
      <c r="GU62" s="20" t="s">
        <v>217</v>
      </c>
      <c r="GV62" s="20" t="s">
        <v>218</v>
      </c>
      <c r="GW62" s="20" t="s">
        <v>219</v>
      </c>
      <c r="GX62" s="20" t="s">
        <v>220</v>
      </c>
      <c r="GY62" s="20" t="s">
        <v>221</v>
      </c>
      <c r="GZ62" s="20" t="s">
        <v>222</v>
      </c>
      <c r="HA62" s="20" t="s">
        <v>223</v>
      </c>
      <c r="HB62" s="20" t="s">
        <v>224</v>
      </c>
      <c r="HC62" s="20" t="s">
        <v>225</v>
      </c>
      <c r="HD62" s="20" t="s">
        <v>226</v>
      </c>
      <c r="HE62" s="20" t="s">
        <v>227</v>
      </c>
      <c r="HF62" s="20" t="s">
        <v>228</v>
      </c>
      <c r="HG62" s="20" t="s">
        <v>229</v>
      </c>
      <c r="HH62" s="20" t="s">
        <v>230</v>
      </c>
      <c r="HI62" s="20" t="s">
        <v>231</v>
      </c>
      <c r="HJ62" s="20" t="s">
        <v>232</v>
      </c>
      <c r="HK62" s="20" t="s">
        <v>233</v>
      </c>
      <c r="HL62" s="20" t="s">
        <v>234</v>
      </c>
      <c r="HM62" s="20" t="s">
        <v>235</v>
      </c>
      <c r="HN62" s="20" t="s">
        <v>236</v>
      </c>
      <c r="HO62" s="20" t="s">
        <v>237</v>
      </c>
      <c r="HP62" s="20" t="s">
        <v>238</v>
      </c>
      <c r="HQ62" s="20" t="s">
        <v>239</v>
      </c>
      <c r="HR62" s="20" t="s">
        <v>240</v>
      </c>
      <c r="HS62" s="20" t="s">
        <v>241</v>
      </c>
      <c r="HT62" s="20" t="s">
        <v>338</v>
      </c>
      <c r="HU62" s="20" t="s">
        <v>243</v>
      </c>
      <c r="HV62" s="20" t="s">
        <v>244</v>
      </c>
      <c r="HW62" s="20" t="s">
        <v>245</v>
      </c>
      <c r="HX62" s="20" t="s">
        <v>246</v>
      </c>
      <c r="HY62" s="20" t="s">
        <v>247</v>
      </c>
      <c r="HZ62" s="20" t="s">
        <v>248</v>
      </c>
      <c r="IA62" s="24" t="s">
        <v>249</v>
      </c>
      <c r="IB62" s="24" t="s">
        <v>250</v>
      </c>
      <c r="IC62" s="24" t="s">
        <v>251</v>
      </c>
      <c r="ID62" s="24" t="s">
        <v>252</v>
      </c>
      <c r="IE62" s="24" t="s">
        <v>253</v>
      </c>
      <c r="IF62" s="24" t="s">
        <v>254</v>
      </c>
      <c r="IG62" s="24" t="s">
        <v>255</v>
      </c>
      <c r="IH62" s="24" t="s">
        <v>256</v>
      </c>
      <c r="II62" s="24" t="s">
        <v>257</v>
      </c>
      <c r="IJ62" s="24" t="s">
        <v>258</v>
      </c>
      <c r="IK62" s="20" t="s">
        <v>259</v>
      </c>
      <c r="IL62" s="20" t="s">
        <v>260</v>
      </c>
      <c r="IM62" s="20" t="s">
        <v>261</v>
      </c>
      <c r="IN62" s="20" t="s">
        <v>262</v>
      </c>
      <c r="IO62" s="20" t="s">
        <v>263</v>
      </c>
      <c r="IP62" s="20" t="s">
        <v>264</v>
      </c>
      <c r="IQ62" s="20" t="s">
        <v>265</v>
      </c>
      <c r="IR62" s="20" t="s">
        <v>266</v>
      </c>
      <c r="IS62" s="20" t="s">
        <v>267</v>
      </c>
      <c r="IT62" s="20" t="s">
        <v>268</v>
      </c>
      <c r="IU62" s="20" t="s">
        <v>269</v>
      </c>
      <c r="IV62" s="20" t="s">
        <v>270</v>
      </c>
      <c r="IW62" s="20" t="s">
        <v>271</v>
      </c>
      <c r="IX62" s="90" t="s">
        <v>272</v>
      </c>
      <c r="IY62" s="90" t="s">
        <v>273</v>
      </c>
      <c r="IZ62" s="90" t="s">
        <v>274</v>
      </c>
      <c r="JA62" s="27" t="s">
        <v>275</v>
      </c>
      <c r="JB62" s="27" t="s">
        <v>276</v>
      </c>
    </row>
    <row r="63" spans="1:262" ht="15" customHeight="1" x14ac:dyDescent="0.3">
      <c r="A63" s="165" t="s">
        <v>1118</v>
      </c>
      <c r="B63" s="143" t="s">
        <v>315</v>
      </c>
      <c r="C63" s="92" t="s">
        <v>278</v>
      </c>
      <c r="D63" s="29" t="s">
        <v>1154</v>
      </c>
      <c r="E63" s="30">
        <v>4</v>
      </c>
      <c r="F63" s="31" t="s">
        <v>280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93"/>
      <c r="AK63" s="33"/>
      <c r="AL63" s="33"/>
      <c r="AM63" s="33"/>
      <c r="AN63" s="33"/>
      <c r="AO63" s="33"/>
      <c r="AP63" s="33"/>
      <c r="AQ63" s="33"/>
      <c r="AR63" s="94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>
        <v>1</v>
      </c>
      <c r="CD63" s="32">
        <v>1</v>
      </c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94"/>
      <c r="FH63" s="32"/>
      <c r="FI63" s="32"/>
      <c r="FJ63" s="32"/>
      <c r="FK63" s="32"/>
      <c r="FL63" s="9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>
        <v>1</v>
      </c>
      <c r="HF63" s="33">
        <v>1</v>
      </c>
      <c r="HG63" s="33">
        <v>1</v>
      </c>
      <c r="HH63" s="33">
        <v>1</v>
      </c>
      <c r="HI63" s="33">
        <v>1</v>
      </c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5">
        <f t="shared" ref="JA63:JA72" si="7">COUNTIF(G63:DK63,1)</f>
        <v>2</v>
      </c>
      <c r="JB63" s="36">
        <f t="shared" ref="JB63:JB72" si="8">COUNTIF(EK63:IJ63,1)</f>
        <v>5</v>
      </c>
    </row>
    <row r="64" spans="1:262" x14ac:dyDescent="0.3">
      <c r="A64" s="165"/>
      <c r="B64" s="145" t="s">
        <v>316</v>
      </c>
      <c r="C64" s="95" t="s">
        <v>278</v>
      </c>
      <c r="D64" s="60" t="s">
        <v>317</v>
      </c>
      <c r="E64" s="96">
        <v>4</v>
      </c>
      <c r="F64" s="31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>
        <v>1</v>
      </c>
      <c r="AR64" s="32">
        <v>1</v>
      </c>
      <c r="AS64" s="32">
        <v>1</v>
      </c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>
        <v>1</v>
      </c>
      <c r="FN64" s="32">
        <v>1</v>
      </c>
      <c r="FO64" s="32">
        <v>1</v>
      </c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8">
        <f t="shared" si="7"/>
        <v>3</v>
      </c>
      <c r="JB64" s="39">
        <f t="shared" si="8"/>
        <v>3</v>
      </c>
    </row>
    <row r="65" spans="1:262" x14ac:dyDescent="0.3">
      <c r="A65" s="165"/>
      <c r="B65" s="143" t="s">
        <v>318</v>
      </c>
      <c r="C65" s="92" t="s">
        <v>278</v>
      </c>
      <c r="D65" s="29" t="s">
        <v>339</v>
      </c>
      <c r="E65" s="30">
        <v>3</v>
      </c>
      <c r="F65" s="31" t="s">
        <v>282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>
        <v>1</v>
      </c>
      <c r="AU65" s="33">
        <v>1</v>
      </c>
      <c r="AV65" s="33">
        <v>1</v>
      </c>
      <c r="AW65" s="33">
        <v>1</v>
      </c>
      <c r="AX65" s="33">
        <v>1</v>
      </c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>
        <v>1</v>
      </c>
      <c r="FQ65" s="33">
        <v>1</v>
      </c>
      <c r="FR65" s="33">
        <v>1</v>
      </c>
      <c r="FS65" s="33">
        <v>1</v>
      </c>
      <c r="FT65" s="33">
        <v>1</v>
      </c>
      <c r="FU65" s="33">
        <v>1</v>
      </c>
      <c r="FV65" s="33">
        <v>1</v>
      </c>
      <c r="FW65" s="33">
        <v>1</v>
      </c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8">
        <f t="shared" si="7"/>
        <v>5</v>
      </c>
      <c r="JB65" s="39">
        <f t="shared" si="8"/>
        <v>8</v>
      </c>
    </row>
    <row r="66" spans="1:262" x14ac:dyDescent="0.3">
      <c r="A66" s="165"/>
      <c r="B66" s="140" t="s">
        <v>297</v>
      </c>
      <c r="C66" s="92" t="s">
        <v>278</v>
      </c>
      <c r="D66" s="29" t="s">
        <v>298</v>
      </c>
      <c r="E66" s="30" t="s">
        <v>319</v>
      </c>
      <c r="F66" s="31" t="s">
        <v>323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>
        <v>1</v>
      </c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8">
        <f t="shared" si="7"/>
        <v>0</v>
      </c>
      <c r="JB66" s="39">
        <f t="shared" si="8"/>
        <v>1</v>
      </c>
    </row>
    <row r="67" spans="1:262" x14ac:dyDescent="0.3">
      <c r="A67" s="165"/>
      <c r="B67" s="150" t="s">
        <v>320</v>
      </c>
      <c r="C67" s="92" t="s">
        <v>278</v>
      </c>
      <c r="D67" s="29" t="s">
        <v>279</v>
      </c>
      <c r="E67" s="30">
        <v>3</v>
      </c>
      <c r="F67" s="31" t="s">
        <v>340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>
        <v>1</v>
      </c>
      <c r="AD67" s="33">
        <v>1</v>
      </c>
      <c r="AE67" s="33">
        <v>1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>
        <v>1</v>
      </c>
      <c r="EZ67" s="33">
        <v>1</v>
      </c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8">
        <f t="shared" si="7"/>
        <v>3</v>
      </c>
      <c r="JB67" s="39">
        <f t="shared" si="8"/>
        <v>2</v>
      </c>
    </row>
    <row r="68" spans="1:262" x14ac:dyDescent="0.3">
      <c r="A68" s="165"/>
      <c r="B68" s="143" t="s">
        <v>321</v>
      </c>
      <c r="C68" s="92" t="s">
        <v>278</v>
      </c>
      <c r="D68" s="29" t="s">
        <v>279</v>
      </c>
      <c r="E68" s="30">
        <v>3</v>
      </c>
      <c r="F68" s="31" t="s">
        <v>327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>
        <v>1</v>
      </c>
      <c r="AZ68" s="33">
        <v>1</v>
      </c>
      <c r="BA68" s="33">
        <v>1</v>
      </c>
      <c r="BB68" s="33">
        <v>1</v>
      </c>
      <c r="BC68" s="33">
        <v>1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>
        <v>1</v>
      </c>
      <c r="FY68" s="33">
        <v>1</v>
      </c>
      <c r="FZ68" s="33">
        <v>1</v>
      </c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8">
        <f t="shared" si="7"/>
        <v>5</v>
      </c>
      <c r="JB68" s="39">
        <f t="shared" si="8"/>
        <v>3</v>
      </c>
    </row>
    <row r="69" spans="1:262" x14ac:dyDescent="0.3">
      <c r="A69" s="165"/>
      <c r="B69" s="143" t="s">
        <v>322</v>
      </c>
      <c r="C69" s="92" t="s">
        <v>278</v>
      </c>
      <c r="D69" s="29" t="s">
        <v>279</v>
      </c>
      <c r="E69" s="30">
        <v>4</v>
      </c>
      <c r="F69" s="31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1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>
        <v>1</v>
      </c>
      <c r="HC69" s="33">
        <v>1</v>
      </c>
      <c r="HD69" s="33">
        <v>1</v>
      </c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  <c r="IW69" s="37"/>
      <c r="IX69" s="37"/>
      <c r="IY69" s="37"/>
      <c r="IZ69" s="37"/>
      <c r="JA69" s="38">
        <f t="shared" si="7"/>
        <v>1</v>
      </c>
      <c r="JB69" s="39">
        <f t="shared" si="8"/>
        <v>3</v>
      </c>
    </row>
    <row r="70" spans="1:262" x14ac:dyDescent="0.3">
      <c r="A70" s="165"/>
      <c r="B70" s="143" t="s">
        <v>341</v>
      </c>
      <c r="C70" s="92" t="s">
        <v>278</v>
      </c>
      <c r="D70" s="29" t="s">
        <v>279</v>
      </c>
      <c r="E70" s="30">
        <v>4</v>
      </c>
      <c r="F70" s="31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>
        <v>1</v>
      </c>
      <c r="BE70" s="33">
        <v>1</v>
      </c>
      <c r="BF70" s="33">
        <v>1</v>
      </c>
      <c r="BG70" s="33">
        <v>1</v>
      </c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>
        <v>1</v>
      </c>
      <c r="GB70" s="33">
        <v>1</v>
      </c>
      <c r="GC70" s="33">
        <v>1</v>
      </c>
      <c r="GD70" s="33">
        <v>1</v>
      </c>
      <c r="GE70" s="33">
        <v>1</v>
      </c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8">
        <f t="shared" si="7"/>
        <v>4</v>
      </c>
      <c r="JB70" s="39">
        <f t="shared" si="8"/>
        <v>5</v>
      </c>
    </row>
    <row r="71" spans="1:262" x14ac:dyDescent="0.3">
      <c r="A71" s="165"/>
      <c r="B71" s="143" t="s">
        <v>342</v>
      </c>
      <c r="C71" s="97" t="s">
        <v>278</v>
      </c>
      <c r="D71" s="47" t="s">
        <v>279</v>
      </c>
      <c r="E71" s="48">
        <v>3</v>
      </c>
      <c r="F71" s="31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>
        <v>1</v>
      </c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>
        <v>1</v>
      </c>
      <c r="GY71" s="33">
        <v>1</v>
      </c>
      <c r="GZ71" s="33">
        <v>1</v>
      </c>
      <c r="HA71" s="33">
        <v>1</v>
      </c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  <c r="IW71" s="37"/>
      <c r="IX71" s="37"/>
      <c r="IY71" s="37"/>
      <c r="IZ71" s="37"/>
      <c r="JA71" s="38">
        <f t="shared" si="7"/>
        <v>1</v>
      </c>
      <c r="JB71" s="39">
        <f t="shared" si="8"/>
        <v>4</v>
      </c>
    </row>
    <row r="72" spans="1:262" x14ac:dyDescent="0.3">
      <c r="A72" s="165"/>
      <c r="B72" s="143" t="s">
        <v>343</v>
      </c>
      <c r="C72" s="97" t="s">
        <v>278</v>
      </c>
      <c r="D72" s="47" t="s">
        <v>1155</v>
      </c>
      <c r="E72" s="48">
        <v>4</v>
      </c>
      <c r="F72" s="31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>
        <v>1</v>
      </c>
      <c r="BV72" s="33">
        <v>1</v>
      </c>
      <c r="BW72" s="33">
        <v>1</v>
      </c>
      <c r="BX72" s="33">
        <v>1</v>
      </c>
      <c r="BY72" s="33">
        <v>1</v>
      </c>
      <c r="BZ72" s="33">
        <v>1</v>
      </c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>
        <v>1</v>
      </c>
      <c r="GT72" s="33">
        <v>1</v>
      </c>
      <c r="GU72" s="33">
        <v>1</v>
      </c>
      <c r="GV72" s="33">
        <v>1</v>
      </c>
      <c r="GW72" s="33">
        <v>1</v>
      </c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8">
        <f t="shared" si="7"/>
        <v>6</v>
      </c>
      <c r="JB72" s="39">
        <f t="shared" si="8"/>
        <v>5</v>
      </c>
    </row>
    <row r="73" spans="1:262" x14ac:dyDescent="0.3">
      <c r="A73" s="165"/>
      <c r="B73" s="143" t="s">
        <v>328</v>
      </c>
      <c r="C73" s="97" t="s">
        <v>278</v>
      </c>
      <c r="D73" s="47" t="s">
        <v>279</v>
      </c>
      <c r="E73" s="48">
        <v>4</v>
      </c>
      <c r="F73" s="31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>
        <v>1</v>
      </c>
      <c r="BN73" s="33">
        <v>1</v>
      </c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>
        <v>1</v>
      </c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8">
        <v>2</v>
      </c>
      <c r="JB73" s="39">
        <v>1</v>
      </c>
    </row>
    <row r="74" spans="1:262" x14ac:dyDescent="0.3">
      <c r="A74" s="165"/>
      <c r="B74" s="141" t="s">
        <v>285</v>
      </c>
      <c r="C74" s="97" t="s">
        <v>278</v>
      </c>
      <c r="D74" s="47" t="s">
        <v>282</v>
      </c>
      <c r="E74" s="48">
        <v>3</v>
      </c>
      <c r="F74" s="31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>
        <v>1</v>
      </c>
      <c r="CK74" s="33">
        <v>1</v>
      </c>
      <c r="CL74" s="33">
        <v>1</v>
      </c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>
        <v>1</v>
      </c>
      <c r="HP74" s="33">
        <v>1</v>
      </c>
      <c r="HQ74" s="33">
        <v>1</v>
      </c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8">
        <v>3</v>
      </c>
      <c r="JB74" s="39">
        <v>3</v>
      </c>
    </row>
    <row r="75" spans="1:262" x14ac:dyDescent="0.3">
      <c r="A75" s="165"/>
      <c r="B75" s="146" t="s">
        <v>344</v>
      </c>
      <c r="C75" s="97" t="s">
        <v>331</v>
      </c>
      <c r="D75" s="47" t="s">
        <v>345</v>
      </c>
      <c r="E75" s="48">
        <v>3</v>
      </c>
      <c r="F75" s="31" t="s">
        <v>280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>
        <v>1</v>
      </c>
      <c r="DM75" s="33">
        <v>1</v>
      </c>
      <c r="DN75" s="33">
        <v>1</v>
      </c>
      <c r="DO75" s="33">
        <v>1</v>
      </c>
      <c r="DP75" s="33">
        <v>1</v>
      </c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7">
        <v>1</v>
      </c>
      <c r="IL75" s="37">
        <v>1</v>
      </c>
      <c r="IM75" s="37">
        <v>1</v>
      </c>
      <c r="IN75" s="37">
        <v>1</v>
      </c>
      <c r="IO75" s="37">
        <v>1</v>
      </c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8">
        <v>5</v>
      </c>
      <c r="JB75" s="39">
        <v>5</v>
      </c>
    </row>
    <row r="76" spans="1:262" x14ac:dyDescent="0.3">
      <c r="A76" s="165"/>
      <c r="B76" s="151" t="s">
        <v>346</v>
      </c>
      <c r="C76" s="97" t="s">
        <v>331</v>
      </c>
      <c r="D76" s="47" t="s">
        <v>279</v>
      </c>
      <c r="E76" s="48">
        <v>3.4</v>
      </c>
      <c r="F76" s="31"/>
      <c r="G76" s="6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>
        <v>1</v>
      </c>
      <c r="DR76" s="33">
        <v>1</v>
      </c>
      <c r="DS76" s="33">
        <v>1</v>
      </c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7"/>
      <c r="IL76" s="37"/>
      <c r="IM76" s="37"/>
      <c r="IN76" s="37"/>
      <c r="IO76" s="37"/>
      <c r="IP76" s="37">
        <v>1</v>
      </c>
      <c r="IQ76" s="37">
        <v>1</v>
      </c>
      <c r="IR76" s="37"/>
      <c r="IS76" s="37"/>
      <c r="IT76" s="37"/>
      <c r="IU76" s="37"/>
      <c r="IV76" s="37"/>
      <c r="IW76" s="37"/>
      <c r="IX76" s="37"/>
      <c r="IY76" s="37"/>
      <c r="IZ76" s="37"/>
      <c r="JA76" s="38">
        <v>3</v>
      </c>
      <c r="JB76" s="39">
        <v>2</v>
      </c>
    </row>
    <row r="77" spans="1:262" x14ac:dyDescent="0.3">
      <c r="A77" s="165"/>
      <c r="B77" s="152" t="s">
        <v>347</v>
      </c>
      <c r="C77" s="98" t="s">
        <v>331</v>
      </c>
      <c r="D77" s="47" t="s">
        <v>279</v>
      </c>
      <c r="E77" s="48">
        <v>3</v>
      </c>
      <c r="F77" s="99"/>
      <c r="G77" s="70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>
        <v>1</v>
      </c>
      <c r="DU77" s="69">
        <v>1</v>
      </c>
      <c r="DV77" s="69">
        <v>1</v>
      </c>
      <c r="DW77" s="69">
        <v>1</v>
      </c>
      <c r="DX77" s="69">
        <v>1</v>
      </c>
      <c r="DY77" s="69">
        <v>1</v>
      </c>
      <c r="DZ77" s="69">
        <v>1</v>
      </c>
      <c r="EA77" s="69">
        <v>1</v>
      </c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70"/>
      <c r="IL77" s="70"/>
      <c r="IM77" s="70"/>
      <c r="IN77" s="70"/>
      <c r="IO77" s="70"/>
      <c r="IP77" s="70"/>
      <c r="IQ77" s="70"/>
      <c r="IR77" s="70">
        <v>1</v>
      </c>
      <c r="IS77" s="70">
        <v>1</v>
      </c>
      <c r="IT77" s="70">
        <v>1</v>
      </c>
      <c r="IU77" s="70">
        <v>1</v>
      </c>
      <c r="IV77" s="70">
        <v>1</v>
      </c>
      <c r="IW77" s="70">
        <v>1</v>
      </c>
      <c r="IX77" s="70"/>
      <c r="IY77" s="70"/>
      <c r="IZ77" s="70"/>
      <c r="JA77" s="38">
        <v>8</v>
      </c>
      <c r="JB77" s="39">
        <v>6</v>
      </c>
    </row>
    <row r="78" spans="1:262" s="103" customFormat="1" x14ac:dyDescent="0.3">
      <c r="A78" s="165"/>
      <c r="B78" s="151" t="s">
        <v>348</v>
      </c>
      <c r="C78" s="98" t="s">
        <v>331</v>
      </c>
      <c r="D78" s="100" t="s">
        <v>336</v>
      </c>
      <c r="E78" s="101">
        <v>4</v>
      </c>
      <c r="F78" s="10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>
        <v>1</v>
      </c>
      <c r="EC78" s="33">
        <v>1</v>
      </c>
      <c r="ED78" s="33">
        <v>1</v>
      </c>
      <c r="EE78" s="33">
        <v>1</v>
      </c>
      <c r="EF78" s="33">
        <v>1</v>
      </c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8">
        <v>5</v>
      </c>
      <c r="JB78" s="39">
        <f>COUNTIF(EK78:IJ78,1)</f>
        <v>0</v>
      </c>
    </row>
    <row r="79" spans="1:262" s="103" customFormat="1" x14ac:dyDescent="0.3">
      <c r="A79" s="104"/>
      <c r="B79" s="147" t="s">
        <v>349</v>
      </c>
      <c r="C79" s="98" t="s">
        <v>331</v>
      </c>
      <c r="D79" s="100" t="s">
        <v>279</v>
      </c>
      <c r="E79" s="101">
        <v>4</v>
      </c>
      <c r="F79" s="105"/>
      <c r="G79" s="34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>
        <v>1</v>
      </c>
      <c r="BN79" s="32">
        <v>1</v>
      </c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4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>
        <v>1</v>
      </c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8">
        <v>2</v>
      </c>
      <c r="JB79" s="39">
        <v>1</v>
      </c>
    </row>
    <row r="80" spans="1:262" s="103" customFormat="1" x14ac:dyDescent="0.3">
      <c r="A80" s="104"/>
      <c r="B80" s="153" t="s">
        <v>350</v>
      </c>
      <c r="C80" s="46" t="s">
        <v>278</v>
      </c>
      <c r="D80" s="47" t="s">
        <v>296</v>
      </c>
      <c r="E80" s="48" t="s">
        <v>319</v>
      </c>
      <c r="F80" s="105"/>
      <c r="G80" s="34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>
        <v>1</v>
      </c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4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>
        <v>1</v>
      </c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8">
        <f>COUNTIF(G80:DK80,1)</f>
        <v>1</v>
      </c>
      <c r="JB80" s="39">
        <f>COUNTIF(EK80:IJ80,1)</f>
        <v>1</v>
      </c>
    </row>
    <row r="81" spans="2:262" x14ac:dyDescent="0.3">
      <c r="G81" s="36">
        <f t="shared" ref="G81:AB81" si="9">COUNTIF(G20:G40,1)+COUNTIF(G63:G80,1)</f>
        <v>1</v>
      </c>
      <c r="H81" s="36">
        <f t="shared" si="9"/>
        <v>1</v>
      </c>
      <c r="I81" s="36">
        <f t="shared" si="9"/>
        <v>1</v>
      </c>
      <c r="J81" s="36">
        <f t="shared" si="9"/>
        <v>1</v>
      </c>
      <c r="K81" s="36">
        <f t="shared" si="9"/>
        <v>1</v>
      </c>
      <c r="L81" s="36">
        <f t="shared" si="9"/>
        <v>1</v>
      </c>
      <c r="M81" s="36">
        <f t="shared" si="9"/>
        <v>1</v>
      </c>
      <c r="N81" s="36">
        <f t="shared" si="9"/>
        <v>1</v>
      </c>
      <c r="O81" s="36">
        <f t="shared" si="9"/>
        <v>1</v>
      </c>
      <c r="P81" s="36">
        <f t="shared" si="9"/>
        <v>1</v>
      </c>
      <c r="Q81" s="36">
        <f t="shared" si="9"/>
        <v>1</v>
      </c>
      <c r="R81" s="36">
        <f t="shared" si="9"/>
        <v>1</v>
      </c>
      <c r="S81" s="36">
        <f t="shared" si="9"/>
        <v>1</v>
      </c>
      <c r="T81" s="36">
        <f t="shared" si="9"/>
        <v>1</v>
      </c>
      <c r="U81" s="36">
        <f t="shared" si="9"/>
        <v>1</v>
      </c>
      <c r="V81" s="36">
        <f t="shared" si="9"/>
        <v>1</v>
      </c>
      <c r="W81" s="36">
        <f t="shared" si="9"/>
        <v>1</v>
      </c>
      <c r="X81" s="36">
        <f t="shared" si="9"/>
        <v>1</v>
      </c>
      <c r="Y81" s="36">
        <f t="shared" si="9"/>
        <v>1</v>
      </c>
      <c r="Z81" s="36">
        <f t="shared" si="9"/>
        <v>1</v>
      </c>
      <c r="AA81" s="36">
        <f t="shared" si="9"/>
        <v>1</v>
      </c>
      <c r="AB81" s="36">
        <f t="shared" si="9"/>
        <v>1</v>
      </c>
      <c r="AC81" s="36">
        <v>1</v>
      </c>
      <c r="AD81" s="36">
        <v>1</v>
      </c>
      <c r="AE81" s="36">
        <v>1</v>
      </c>
      <c r="AF81" s="36">
        <f t="shared" ref="AF81:BH81" si="10">COUNTIF(AF20:AF40,1)+COUNTIF(AF63:AF80,1)</f>
        <v>1</v>
      </c>
      <c r="AG81" s="36">
        <f t="shared" si="10"/>
        <v>1</v>
      </c>
      <c r="AH81" s="36">
        <f t="shared" si="10"/>
        <v>1</v>
      </c>
      <c r="AI81" s="36">
        <f t="shared" si="10"/>
        <v>1</v>
      </c>
      <c r="AJ81" s="36">
        <f t="shared" si="10"/>
        <v>1</v>
      </c>
      <c r="AK81" s="36">
        <f t="shared" si="10"/>
        <v>1</v>
      </c>
      <c r="AL81" s="36">
        <f t="shared" si="10"/>
        <v>1</v>
      </c>
      <c r="AM81" s="36">
        <f t="shared" si="10"/>
        <v>1</v>
      </c>
      <c r="AN81" s="36">
        <f t="shared" si="10"/>
        <v>1</v>
      </c>
      <c r="AO81" s="36">
        <f t="shared" si="10"/>
        <v>1</v>
      </c>
      <c r="AP81" s="36">
        <f t="shared" si="10"/>
        <v>1</v>
      </c>
      <c r="AQ81" s="36">
        <f t="shared" si="10"/>
        <v>1</v>
      </c>
      <c r="AR81" s="36">
        <f t="shared" si="10"/>
        <v>1</v>
      </c>
      <c r="AS81" s="36">
        <f t="shared" si="10"/>
        <v>1</v>
      </c>
      <c r="AT81" s="36">
        <f t="shared" si="10"/>
        <v>1</v>
      </c>
      <c r="AU81" s="36">
        <f t="shared" si="10"/>
        <v>1</v>
      </c>
      <c r="AV81" s="36">
        <f t="shared" si="10"/>
        <v>1</v>
      </c>
      <c r="AW81" s="36">
        <f t="shared" si="10"/>
        <v>1</v>
      </c>
      <c r="AX81" s="36">
        <f t="shared" si="10"/>
        <v>1</v>
      </c>
      <c r="AY81" s="36">
        <f t="shared" si="10"/>
        <v>1</v>
      </c>
      <c r="AZ81" s="36">
        <f t="shared" si="10"/>
        <v>1</v>
      </c>
      <c r="BA81" s="36">
        <f t="shared" si="10"/>
        <v>1</v>
      </c>
      <c r="BB81" s="36">
        <f t="shared" si="10"/>
        <v>1</v>
      </c>
      <c r="BC81" s="36">
        <f t="shared" si="10"/>
        <v>1</v>
      </c>
      <c r="BD81" s="36">
        <f t="shared" si="10"/>
        <v>1</v>
      </c>
      <c r="BE81" s="36">
        <f t="shared" si="10"/>
        <v>1</v>
      </c>
      <c r="BF81" s="36">
        <f t="shared" si="10"/>
        <v>1</v>
      </c>
      <c r="BG81" s="36">
        <f t="shared" si="10"/>
        <v>1</v>
      </c>
      <c r="BH81" s="36">
        <f t="shared" si="10"/>
        <v>1</v>
      </c>
      <c r="BI81" s="36">
        <v>1</v>
      </c>
      <c r="BJ81" s="36">
        <v>1</v>
      </c>
      <c r="BK81" s="36">
        <v>1</v>
      </c>
      <c r="BL81" s="36">
        <v>1</v>
      </c>
      <c r="BM81" s="36">
        <v>2</v>
      </c>
      <c r="BN81" s="36">
        <v>2</v>
      </c>
      <c r="BO81" s="36">
        <v>2</v>
      </c>
      <c r="BP81" s="36">
        <v>2</v>
      </c>
      <c r="BQ81" s="36">
        <v>1</v>
      </c>
      <c r="BR81" s="36">
        <v>1</v>
      </c>
      <c r="BS81" s="36">
        <v>1</v>
      </c>
      <c r="BT81" s="36">
        <v>1</v>
      </c>
      <c r="BU81" s="36">
        <v>1</v>
      </c>
      <c r="BV81" s="36">
        <v>1</v>
      </c>
      <c r="BW81" s="36">
        <v>1</v>
      </c>
      <c r="BX81" s="36">
        <v>1</v>
      </c>
      <c r="BY81" s="36">
        <v>1</v>
      </c>
      <c r="BZ81" s="36">
        <v>1</v>
      </c>
      <c r="CA81" s="36">
        <v>1</v>
      </c>
      <c r="CB81" s="36">
        <v>1</v>
      </c>
      <c r="CC81" s="36">
        <v>1</v>
      </c>
      <c r="CD81" s="36">
        <v>1</v>
      </c>
      <c r="CE81" s="36">
        <v>1</v>
      </c>
      <c r="CF81" s="36">
        <v>1</v>
      </c>
      <c r="CG81" s="36">
        <v>1</v>
      </c>
      <c r="CH81" s="36">
        <v>1</v>
      </c>
      <c r="CI81" s="36">
        <v>1</v>
      </c>
      <c r="CJ81" s="36">
        <v>2</v>
      </c>
      <c r="CK81" s="36">
        <v>2</v>
      </c>
      <c r="CL81" s="36">
        <v>4</v>
      </c>
      <c r="CM81" s="36">
        <v>1</v>
      </c>
      <c r="CN81" s="36">
        <v>1</v>
      </c>
      <c r="CO81" s="36">
        <v>1</v>
      </c>
      <c r="CP81" s="36">
        <v>1</v>
      </c>
      <c r="CQ81" s="36">
        <v>1</v>
      </c>
      <c r="CR81" s="36">
        <v>1</v>
      </c>
      <c r="CS81" s="36">
        <v>1</v>
      </c>
      <c r="CT81" s="36">
        <v>1</v>
      </c>
      <c r="CU81" s="36">
        <v>1</v>
      </c>
      <c r="CV81" s="36">
        <v>1</v>
      </c>
      <c r="CW81" s="36">
        <v>0</v>
      </c>
      <c r="CX81" s="36">
        <v>0</v>
      </c>
      <c r="CY81" s="36">
        <v>0</v>
      </c>
      <c r="CZ81" s="36">
        <v>0</v>
      </c>
      <c r="DA81" s="36">
        <v>0</v>
      </c>
      <c r="DB81" s="36">
        <v>0</v>
      </c>
      <c r="DC81" s="36">
        <v>0</v>
      </c>
      <c r="DD81" s="36">
        <v>0</v>
      </c>
      <c r="DE81" s="36">
        <v>0</v>
      </c>
      <c r="DF81" s="36">
        <v>0</v>
      </c>
      <c r="DG81" s="36">
        <v>0</v>
      </c>
      <c r="DH81" s="36">
        <v>0</v>
      </c>
      <c r="DI81" s="36">
        <v>0</v>
      </c>
      <c r="DJ81" s="36">
        <v>0</v>
      </c>
      <c r="DK81" s="36">
        <v>0</v>
      </c>
      <c r="DL81" s="36">
        <v>1</v>
      </c>
      <c r="DM81" s="36">
        <v>1</v>
      </c>
      <c r="DN81" s="36">
        <v>1</v>
      </c>
      <c r="DO81" s="36">
        <v>1</v>
      </c>
      <c r="DP81" s="36">
        <v>1</v>
      </c>
      <c r="DQ81" s="36">
        <v>1</v>
      </c>
      <c r="DR81" s="36">
        <v>1</v>
      </c>
      <c r="DS81" s="36">
        <v>1</v>
      </c>
      <c r="DT81" s="36">
        <v>1</v>
      </c>
      <c r="DU81" s="36">
        <v>1</v>
      </c>
      <c r="DV81" s="36">
        <v>1</v>
      </c>
      <c r="DW81" s="36">
        <v>1</v>
      </c>
      <c r="DX81" s="36">
        <v>1</v>
      </c>
      <c r="DY81" s="36">
        <v>1</v>
      </c>
      <c r="DZ81" s="36">
        <v>1</v>
      </c>
      <c r="EA81" s="36">
        <v>1</v>
      </c>
      <c r="EB81" s="36">
        <v>1</v>
      </c>
      <c r="EC81" s="36">
        <v>1</v>
      </c>
      <c r="ED81" s="36">
        <v>1</v>
      </c>
      <c r="EE81" s="36">
        <v>1</v>
      </c>
      <c r="EF81" s="36">
        <v>1</v>
      </c>
      <c r="EG81" s="36">
        <v>1</v>
      </c>
      <c r="EH81" s="36">
        <v>1</v>
      </c>
      <c r="EI81" s="36">
        <v>1</v>
      </c>
      <c r="EJ81" s="36">
        <v>1</v>
      </c>
      <c r="EK81" s="36">
        <f t="shared" ref="EK81:EX81" si="11">COUNTIF(EK20:EK40,1)+COUNTIF(EK63:EK80,1)</f>
        <v>1</v>
      </c>
      <c r="EL81" s="36">
        <f t="shared" si="11"/>
        <v>1</v>
      </c>
      <c r="EM81" s="36">
        <f t="shared" si="11"/>
        <v>1</v>
      </c>
      <c r="EN81" s="36">
        <f t="shared" si="11"/>
        <v>1</v>
      </c>
      <c r="EO81" s="36">
        <f t="shared" si="11"/>
        <v>1</v>
      </c>
      <c r="EP81" s="36">
        <f t="shared" si="11"/>
        <v>1</v>
      </c>
      <c r="EQ81" s="36">
        <f t="shared" si="11"/>
        <v>1</v>
      </c>
      <c r="ER81" s="36">
        <f t="shared" si="11"/>
        <v>1</v>
      </c>
      <c r="ES81" s="36">
        <f t="shared" si="11"/>
        <v>1</v>
      </c>
      <c r="ET81" s="36">
        <f t="shared" si="11"/>
        <v>1</v>
      </c>
      <c r="EU81" s="36">
        <f t="shared" si="11"/>
        <v>1</v>
      </c>
      <c r="EV81" s="36">
        <f t="shared" si="11"/>
        <v>1</v>
      </c>
      <c r="EW81" s="36">
        <f t="shared" si="11"/>
        <v>1</v>
      </c>
      <c r="EX81" s="36">
        <f t="shared" si="11"/>
        <v>1</v>
      </c>
      <c r="EY81" s="36">
        <v>1</v>
      </c>
      <c r="EZ81" s="36">
        <v>1</v>
      </c>
      <c r="FA81" s="36">
        <f>COUNTIF(FA20:FA40,1)+COUNTIF(FA63:FA80,1)</f>
        <v>1</v>
      </c>
      <c r="FB81" s="36">
        <f>COUNTIF(FB20:FB40,1)+COUNTIF(FB63:FB80,1)</f>
        <v>1</v>
      </c>
      <c r="FC81" s="36">
        <f>COUNTIF(FC20:FC40,1)+COUNTIF(FC63:FC80,1)</f>
        <v>1</v>
      </c>
      <c r="FD81" s="36">
        <f>COUNTIF(FD20:FD40,1)+COUNTIF(FD63:FD80,1)</f>
        <v>1</v>
      </c>
      <c r="FE81" s="36">
        <v>1</v>
      </c>
      <c r="FF81" s="36">
        <f t="shared" ref="FF81:GD81" si="12">COUNTIF(FF20:FF40,1)+COUNTIF(FF63:FF80,1)</f>
        <v>1</v>
      </c>
      <c r="FG81" s="36">
        <f t="shared" si="12"/>
        <v>1</v>
      </c>
      <c r="FH81" s="36">
        <f t="shared" si="12"/>
        <v>1</v>
      </c>
      <c r="FI81" s="36">
        <f t="shared" si="12"/>
        <v>1</v>
      </c>
      <c r="FJ81" s="36">
        <f t="shared" si="12"/>
        <v>1</v>
      </c>
      <c r="FK81" s="36">
        <f t="shared" si="12"/>
        <v>1</v>
      </c>
      <c r="FL81" s="36">
        <f t="shared" si="12"/>
        <v>1</v>
      </c>
      <c r="FM81" s="36">
        <f t="shared" si="12"/>
        <v>1</v>
      </c>
      <c r="FN81" s="36">
        <f t="shared" si="12"/>
        <v>1</v>
      </c>
      <c r="FO81" s="36">
        <f t="shared" si="12"/>
        <v>1</v>
      </c>
      <c r="FP81" s="36">
        <f t="shared" si="12"/>
        <v>1</v>
      </c>
      <c r="FQ81" s="36">
        <f t="shared" si="12"/>
        <v>1</v>
      </c>
      <c r="FR81" s="36">
        <f t="shared" si="12"/>
        <v>1</v>
      </c>
      <c r="FS81" s="36">
        <f t="shared" si="12"/>
        <v>1</v>
      </c>
      <c r="FT81" s="36">
        <f t="shared" si="12"/>
        <v>1</v>
      </c>
      <c r="FU81" s="36">
        <f t="shared" si="12"/>
        <v>1</v>
      </c>
      <c r="FV81" s="36">
        <f t="shared" si="12"/>
        <v>1</v>
      </c>
      <c r="FW81" s="36">
        <f t="shared" si="12"/>
        <v>1</v>
      </c>
      <c r="FX81" s="36">
        <f t="shared" si="12"/>
        <v>1</v>
      </c>
      <c r="FY81" s="36">
        <f t="shared" si="12"/>
        <v>1</v>
      </c>
      <c r="FZ81" s="36">
        <f t="shared" si="12"/>
        <v>1</v>
      </c>
      <c r="GA81" s="36">
        <f t="shared" si="12"/>
        <v>1</v>
      </c>
      <c r="GB81" s="36">
        <f t="shared" si="12"/>
        <v>1</v>
      </c>
      <c r="GC81" s="36">
        <f t="shared" si="12"/>
        <v>1</v>
      </c>
      <c r="GD81" s="36">
        <f t="shared" si="12"/>
        <v>1</v>
      </c>
      <c r="GE81" s="36">
        <v>1</v>
      </c>
      <c r="GF81" s="36">
        <v>1</v>
      </c>
      <c r="GG81" s="36">
        <v>1</v>
      </c>
      <c r="GH81" s="36">
        <v>1</v>
      </c>
      <c r="GI81" s="36">
        <v>1</v>
      </c>
      <c r="GJ81" s="36">
        <v>1</v>
      </c>
      <c r="GK81" s="36">
        <v>1</v>
      </c>
      <c r="GL81" s="36">
        <v>2</v>
      </c>
      <c r="GM81" s="36">
        <v>1</v>
      </c>
      <c r="GN81" s="36">
        <v>1</v>
      </c>
      <c r="GO81" s="36">
        <v>1</v>
      </c>
      <c r="GP81" s="36">
        <v>1</v>
      </c>
      <c r="GQ81" s="36">
        <v>1</v>
      </c>
      <c r="GR81" s="36">
        <v>1</v>
      </c>
      <c r="GS81" s="36">
        <v>1</v>
      </c>
      <c r="GT81" s="36">
        <v>1</v>
      </c>
      <c r="GU81" s="36">
        <v>1</v>
      </c>
      <c r="GV81" s="36">
        <v>1</v>
      </c>
      <c r="GW81" s="36">
        <v>1</v>
      </c>
      <c r="GX81" s="36">
        <v>1</v>
      </c>
      <c r="GY81" s="36">
        <v>1</v>
      </c>
      <c r="GZ81" s="36">
        <v>1</v>
      </c>
      <c r="HA81" s="36">
        <v>1</v>
      </c>
      <c r="HB81" s="36">
        <v>1</v>
      </c>
      <c r="HC81" s="36">
        <v>1</v>
      </c>
      <c r="HD81" s="36">
        <v>1</v>
      </c>
      <c r="HE81" s="36">
        <v>1</v>
      </c>
      <c r="HF81" s="36">
        <v>1</v>
      </c>
      <c r="HG81" s="36">
        <v>1</v>
      </c>
      <c r="HH81" s="36">
        <v>1</v>
      </c>
      <c r="HI81" s="36">
        <v>1</v>
      </c>
      <c r="HJ81" s="36">
        <v>1</v>
      </c>
      <c r="HK81" s="36">
        <v>1</v>
      </c>
      <c r="HL81" s="36">
        <v>1</v>
      </c>
      <c r="HM81" s="36">
        <v>1</v>
      </c>
      <c r="HN81" s="36">
        <v>2</v>
      </c>
      <c r="HO81" s="36">
        <v>3</v>
      </c>
      <c r="HP81" s="36">
        <v>3</v>
      </c>
      <c r="HQ81" s="36">
        <v>4</v>
      </c>
      <c r="HR81" s="36">
        <v>1</v>
      </c>
      <c r="HS81" s="36">
        <v>1</v>
      </c>
      <c r="HT81" s="36">
        <v>1</v>
      </c>
      <c r="HU81" s="36">
        <v>1</v>
      </c>
      <c r="HV81" s="36">
        <v>0</v>
      </c>
      <c r="HW81" s="36">
        <v>0</v>
      </c>
      <c r="HX81" s="36">
        <v>0</v>
      </c>
      <c r="HY81" s="36">
        <v>0</v>
      </c>
      <c r="HZ81" s="36">
        <v>0</v>
      </c>
      <c r="IA81" s="36">
        <v>0</v>
      </c>
      <c r="IB81" s="36">
        <v>0</v>
      </c>
      <c r="IC81" s="36">
        <v>0</v>
      </c>
      <c r="ID81" s="36">
        <v>0</v>
      </c>
      <c r="IE81" s="36">
        <v>0</v>
      </c>
      <c r="IF81" s="36">
        <v>0</v>
      </c>
      <c r="IG81" s="36">
        <v>0</v>
      </c>
      <c r="IH81" s="36">
        <v>0</v>
      </c>
      <c r="II81" s="36">
        <v>0</v>
      </c>
      <c r="IJ81" s="36">
        <v>0</v>
      </c>
      <c r="IK81" s="84">
        <v>1</v>
      </c>
      <c r="IL81" s="84">
        <v>1</v>
      </c>
      <c r="IM81" s="84">
        <v>1</v>
      </c>
      <c r="IN81" s="84">
        <v>1</v>
      </c>
      <c r="IO81" s="84">
        <v>1</v>
      </c>
      <c r="IP81" s="84">
        <v>1</v>
      </c>
      <c r="IQ81" s="84">
        <v>1</v>
      </c>
      <c r="IR81" s="84">
        <v>1</v>
      </c>
      <c r="IS81" s="84">
        <v>1</v>
      </c>
      <c r="IT81" s="84">
        <v>1</v>
      </c>
      <c r="IU81" s="84">
        <v>1</v>
      </c>
      <c r="IV81" s="84">
        <v>1</v>
      </c>
      <c r="IW81" s="84">
        <v>1</v>
      </c>
      <c r="IX81" s="84">
        <v>1</v>
      </c>
      <c r="IY81" s="84">
        <v>1</v>
      </c>
      <c r="IZ81" s="84">
        <v>1</v>
      </c>
      <c r="JA81" s="85">
        <f>SUM(G81:DK81)</f>
        <v>103</v>
      </c>
      <c r="JB81" s="86">
        <f>SUM(EK81:IJ81)</f>
        <v>98</v>
      </c>
    </row>
    <row r="83" spans="2:262" x14ac:dyDescent="0.3">
      <c r="B83" s="106" t="s">
        <v>351</v>
      </c>
      <c r="C83" s="107"/>
    </row>
    <row r="85" spans="2:262" x14ac:dyDescent="0.3">
      <c r="B85" s="108" t="s">
        <v>352</v>
      </c>
      <c r="C85" s="107"/>
    </row>
    <row r="87" spans="2:262" x14ac:dyDescent="0.3">
      <c r="B87" s="109" t="s">
        <v>353</v>
      </c>
      <c r="C87" s="107"/>
    </row>
    <row r="89" spans="2:262" x14ac:dyDescent="0.3">
      <c r="B89" s="110" t="s">
        <v>354</v>
      </c>
      <c r="C89" s="111"/>
    </row>
    <row r="91" spans="2:262" x14ac:dyDescent="0.3">
      <c r="B91" s="112" t="s">
        <v>355</v>
      </c>
    </row>
    <row r="92" spans="2:262" x14ac:dyDescent="0.3">
      <c r="B92" s="112" t="s">
        <v>356</v>
      </c>
    </row>
  </sheetData>
  <mergeCells count="5">
    <mergeCell ref="G17:DK17"/>
    <mergeCell ref="EK17:IJ17"/>
    <mergeCell ref="A20:A40"/>
    <mergeCell ref="A42:A55"/>
    <mergeCell ref="A63:A78"/>
  </mergeCells>
  <conditionalFormatting sqref="G63:IZ80 G20:IZ40 G42:IZ60">
    <cfRule type="cellIs" dxfId="2" priority="2" operator="notEqual">
      <formula>1</formula>
    </cfRule>
  </conditionalFormatting>
  <conditionalFormatting sqref="G61:IZ61 G81:IZ81">
    <cfRule type="cellIs" dxfId="1" priority="3" operator="equal">
      <formula>0</formula>
    </cfRule>
  </conditionalFormatting>
  <conditionalFormatting sqref="G63:IZ80 G20:IZ40 G42:IZ60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1"/>
  <sheetViews>
    <sheetView topLeftCell="A228" zoomScale="75" zoomScaleNormal="130" workbookViewId="0">
      <selection activeCell="C233" sqref="C233"/>
    </sheetView>
  </sheetViews>
  <sheetFormatPr defaultColWidth="8.69921875" defaultRowHeight="14.4" x14ac:dyDescent="0.3"/>
  <cols>
    <col min="1" max="1" width="8.69921875" style="1"/>
    <col min="2" max="2" width="14.5" style="1" customWidth="1"/>
    <col min="3" max="3" width="107.19921875" style="113" customWidth="1"/>
    <col min="4" max="4" width="59.19921875" style="1" customWidth="1"/>
    <col min="5" max="5" width="21.5" style="1" customWidth="1"/>
    <col min="6" max="1024" width="8.69921875" style="1"/>
  </cols>
  <sheetData>
    <row r="1" spans="2:5" ht="103.5" customHeight="1" x14ac:dyDescent="0.3">
      <c r="B1" s="114" t="s">
        <v>357</v>
      </c>
      <c r="C1" s="115" t="s">
        <v>1119</v>
      </c>
      <c r="D1" s="114" t="s">
        <v>359</v>
      </c>
      <c r="E1" s="116" t="s">
        <v>360</v>
      </c>
    </row>
    <row r="2" spans="2:5" ht="21" customHeight="1" x14ac:dyDescent="0.3">
      <c r="B2" s="173" t="s">
        <v>361</v>
      </c>
      <c r="C2" s="173"/>
      <c r="D2" s="173"/>
    </row>
    <row r="3" spans="2:5" ht="15" customHeight="1" x14ac:dyDescent="0.3">
      <c r="B3" s="117" t="s">
        <v>362</v>
      </c>
      <c r="C3" s="113" t="s">
        <v>363</v>
      </c>
      <c r="D3" s="170" t="s">
        <v>364</v>
      </c>
      <c r="E3" s="1" t="s">
        <v>365</v>
      </c>
    </row>
    <row r="4" spans="2:5" x14ac:dyDescent="0.3">
      <c r="B4" s="117" t="s">
        <v>366</v>
      </c>
      <c r="C4" s="113" t="s">
        <v>367</v>
      </c>
      <c r="D4" s="170"/>
      <c r="E4" s="1" t="s">
        <v>368</v>
      </c>
    </row>
    <row r="5" spans="2:5" x14ac:dyDescent="0.3">
      <c r="B5" s="117" t="s">
        <v>369</v>
      </c>
      <c r="C5" s="113" t="s">
        <v>370</v>
      </c>
      <c r="D5" s="170"/>
      <c r="E5" s="1" t="s">
        <v>371</v>
      </c>
    </row>
    <row r="6" spans="2:5" x14ac:dyDescent="0.3">
      <c r="B6" s="117" t="s">
        <v>372</v>
      </c>
      <c r="C6" s="113" t="s">
        <v>373</v>
      </c>
      <c r="D6" s="170"/>
      <c r="E6" s="1" t="s">
        <v>374</v>
      </c>
    </row>
    <row r="7" spans="2:5" x14ac:dyDescent="0.3">
      <c r="B7" s="117" t="s">
        <v>375</v>
      </c>
      <c r="C7" s="113" t="s">
        <v>376</v>
      </c>
      <c r="D7" s="170"/>
      <c r="E7" s="1" t="s">
        <v>377</v>
      </c>
    </row>
    <row r="8" spans="2:5" x14ac:dyDescent="0.3">
      <c r="B8" s="117" t="s">
        <v>378</v>
      </c>
      <c r="C8" s="113" t="s">
        <v>379</v>
      </c>
      <c r="D8" s="170"/>
      <c r="E8" s="1" t="s">
        <v>380</v>
      </c>
    </row>
    <row r="9" spans="2:5" x14ac:dyDescent="0.3">
      <c r="B9" s="117" t="s">
        <v>381</v>
      </c>
      <c r="C9" s="113" t="s">
        <v>382</v>
      </c>
      <c r="D9" s="170"/>
      <c r="E9" s="1" t="s">
        <v>383</v>
      </c>
    </row>
    <row r="10" spans="2:5" x14ac:dyDescent="0.3">
      <c r="B10" s="117" t="s">
        <v>384</v>
      </c>
      <c r="C10" s="113" t="s">
        <v>385</v>
      </c>
      <c r="D10" s="170"/>
      <c r="E10" s="1" t="s">
        <v>386</v>
      </c>
    </row>
    <row r="11" spans="2:5" x14ac:dyDescent="0.3">
      <c r="B11" s="117" t="s">
        <v>387</v>
      </c>
      <c r="C11" s="113" t="s">
        <v>388</v>
      </c>
      <c r="D11" s="170"/>
      <c r="E11" s="1" t="s">
        <v>389</v>
      </c>
    </row>
    <row r="12" spans="2:5" x14ac:dyDescent="0.3">
      <c r="B12" s="117" t="s">
        <v>390</v>
      </c>
      <c r="C12" s="113" t="s">
        <v>391</v>
      </c>
      <c r="D12" s="170"/>
      <c r="E12" s="1" t="s">
        <v>392</v>
      </c>
    </row>
    <row r="13" spans="2:5" x14ac:dyDescent="0.3">
      <c r="B13" s="117" t="s">
        <v>393</v>
      </c>
      <c r="C13" s="113" t="s">
        <v>394</v>
      </c>
      <c r="D13" s="170"/>
      <c r="E13" s="1" t="s">
        <v>395</v>
      </c>
    </row>
    <row r="14" spans="2:5" ht="28.8" x14ac:dyDescent="0.3">
      <c r="B14" s="117" t="s">
        <v>396</v>
      </c>
      <c r="C14" s="113" t="s">
        <v>397</v>
      </c>
      <c r="D14" s="170"/>
      <c r="E14" s="91" t="s">
        <v>398</v>
      </c>
    </row>
    <row r="15" spans="2:5" x14ac:dyDescent="0.3">
      <c r="B15" s="117" t="s">
        <v>399</v>
      </c>
      <c r="C15" s="113" t="s">
        <v>400</v>
      </c>
      <c r="D15" s="170"/>
      <c r="E15" s="1" t="s">
        <v>401</v>
      </c>
    </row>
    <row r="16" spans="2:5" x14ac:dyDescent="0.3">
      <c r="B16" s="117" t="s">
        <v>402</v>
      </c>
      <c r="C16" s="113" t="s">
        <v>403</v>
      </c>
      <c r="D16" s="170"/>
      <c r="E16" s="1" t="s">
        <v>404</v>
      </c>
    </row>
    <row r="17" spans="2:5" x14ac:dyDescent="0.3">
      <c r="B17" s="117" t="s">
        <v>405</v>
      </c>
      <c r="C17" s="113" t="s">
        <v>406</v>
      </c>
      <c r="D17" s="170"/>
      <c r="E17" s="1" t="s">
        <v>407</v>
      </c>
    </row>
    <row r="18" spans="2:5" x14ac:dyDescent="0.3">
      <c r="B18" s="117" t="s">
        <v>408</v>
      </c>
      <c r="C18" s="113" t="s">
        <v>409</v>
      </c>
      <c r="D18" s="170"/>
      <c r="E18" s="1" t="s">
        <v>410</v>
      </c>
    </row>
    <row r="19" spans="2:5" x14ac:dyDescent="0.3">
      <c r="B19" s="117" t="s">
        <v>411</v>
      </c>
      <c r="C19" s="113" t="s">
        <v>412</v>
      </c>
      <c r="D19" s="170"/>
      <c r="E19" s="1" t="s">
        <v>413</v>
      </c>
    </row>
    <row r="20" spans="2:5" x14ac:dyDescent="0.3">
      <c r="B20" s="117" t="s">
        <v>414</v>
      </c>
      <c r="C20" s="113" t="s">
        <v>415</v>
      </c>
      <c r="D20" s="170"/>
      <c r="E20" s="1" t="s">
        <v>416</v>
      </c>
    </row>
    <row r="21" spans="2:5" x14ac:dyDescent="0.3">
      <c r="B21" s="117" t="s">
        <v>417</v>
      </c>
      <c r="C21" s="113" t="s">
        <v>418</v>
      </c>
      <c r="D21" s="170"/>
      <c r="E21" s="1" t="s">
        <v>419</v>
      </c>
    </row>
    <row r="22" spans="2:5" x14ac:dyDescent="0.3">
      <c r="B22" s="117" t="s">
        <v>420</v>
      </c>
      <c r="C22" s="113" t="s">
        <v>421</v>
      </c>
      <c r="D22" s="170"/>
      <c r="E22" s="1" t="s">
        <v>422</v>
      </c>
    </row>
    <row r="23" spans="2:5" x14ac:dyDescent="0.3">
      <c r="B23" s="117" t="s">
        <v>423</v>
      </c>
      <c r="C23" s="113" t="s">
        <v>424</v>
      </c>
      <c r="D23" s="170"/>
      <c r="E23" s="1" t="s">
        <v>425</v>
      </c>
    </row>
    <row r="24" spans="2:5" x14ac:dyDescent="0.3">
      <c r="B24" s="117" t="s">
        <v>426</v>
      </c>
      <c r="C24" s="113" t="s">
        <v>427</v>
      </c>
      <c r="D24" s="170"/>
      <c r="E24" s="1" t="s">
        <v>428</v>
      </c>
    </row>
    <row r="25" spans="2:5" x14ac:dyDescent="0.3">
      <c r="B25" s="117" t="s">
        <v>429</v>
      </c>
      <c r="C25" s="113" t="s">
        <v>430</v>
      </c>
      <c r="D25" s="170"/>
      <c r="E25" s="1" t="s">
        <v>431</v>
      </c>
    </row>
    <row r="26" spans="2:5" x14ac:dyDescent="0.3">
      <c r="B26" s="117" t="s">
        <v>432</v>
      </c>
      <c r="C26" s="113" t="s">
        <v>433</v>
      </c>
      <c r="D26" s="170"/>
      <c r="E26" s="1" t="s">
        <v>434</v>
      </c>
    </row>
    <row r="27" spans="2:5" x14ac:dyDescent="0.3">
      <c r="B27" s="117" t="s">
        <v>435</v>
      </c>
      <c r="C27" s="113" t="s">
        <v>436</v>
      </c>
      <c r="D27" s="170"/>
      <c r="E27" s="1" t="s">
        <v>437</v>
      </c>
    </row>
    <row r="28" spans="2:5" x14ac:dyDescent="0.3">
      <c r="B28" s="117" t="s">
        <v>438</v>
      </c>
      <c r="C28" s="113" t="s">
        <v>439</v>
      </c>
      <c r="D28" s="170"/>
      <c r="E28" s="1" t="s">
        <v>440</v>
      </c>
    </row>
    <row r="29" spans="2:5" x14ac:dyDescent="0.3">
      <c r="B29" s="117" t="s">
        <v>441</v>
      </c>
      <c r="C29" s="113" t="s">
        <v>442</v>
      </c>
      <c r="D29" s="170"/>
      <c r="E29" s="1" t="s">
        <v>443</v>
      </c>
    </row>
    <row r="30" spans="2:5" x14ac:dyDescent="0.3">
      <c r="B30" s="117" t="s">
        <v>444</v>
      </c>
      <c r="C30" s="113" t="s">
        <v>445</v>
      </c>
      <c r="D30" s="170"/>
      <c r="E30" s="1" t="s">
        <v>446</v>
      </c>
    </row>
    <row r="31" spans="2:5" x14ac:dyDescent="0.3">
      <c r="B31" s="117" t="s">
        <v>447</v>
      </c>
      <c r="C31" s="113" t="s">
        <v>448</v>
      </c>
      <c r="D31" s="170"/>
      <c r="E31" s="1" t="s">
        <v>449</v>
      </c>
    </row>
    <row r="32" spans="2:5" ht="15.75" customHeight="1" x14ac:dyDescent="0.3">
      <c r="B32" s="118" t="s">
        <v>450</v>
      </c>
      <c r="C32" s="113" t="s">
        <v>451</v>
      </c>
      <c r="D32" s="171" t="s">
        <v>452</v>
      </c>
      <c r="E32" s="119" t="s">
        <v>453</v>
      </c>
    </row>
    <row r="33" spans="2:5" ht="15.75" customHeight="1" x14ac:dyDescent="0.3">
      <c r="B33" s="118" t="s">
        <v>454</v>
      </c>
      <c r="C33" s="113" t="s">
        <v>455</v>
      </c>
      <c r="D33" s="171"/>
      <c r="E33" s="1" t="s">
        <v>456</v>
      </c>
    </row>
    <row r="34" spans="2:5" ht="15.75" customHeight="1" x14ac:dyDescent="0.3">
      <c r="B34" s="118" t="s">
        <v>457</v>
      </c>
      <c r="C34" s="113" t="s">
        <v>458</v>
      </c>
      <c r="D34" s="171"/>
      <c r="E34" s="1" t="s">
        <v>459</v>
      </c>
    </row>
    <row r="35" spans="2:5" ht="15.75" customHeight="1" x14ac:dyDescent="0.3">
      <c r="B35" s="118" t="s">
        <v>460</v>
      </c>
      <c r="C35" s="113" t="s">
        <v>461</v>
      </c>
      <c r="D35" s="171"/>
      <c r="E35" s="1" t="s">
        <v>462</v>
      </c>
    </row>
    <row r="36" spans="2:5" ht="15.75" customHeight="1" x14ac:dyDescent="0.3">
      <c r="B36" s="118" t="s">
        <v>463</v>
      </c>
      <c r="C36" s="113" t="s">
        <v>464</v>
      </c>
      <c r="D36" s="171"/>
      <c r="E36" s="1" t="s">
        <v>465</v>
      </c>
    </row>
    <row r="37" spans="2:5" ht="15.75" customHeight="1" x14ac:dyDescent="0.3">
      <c r="B37" s="118" t="s">
        <v>466</v>
      </c>
      <c r="C37" s="113" t="s">
        <v>467</v>
      </c>
      <c r="D37" s="171"/>
      <c r="E37" s="1" t="s">
        <v>468</v>
      </c>
    </row>
    <row r="38" spans="2:5" ht="15.75" customHeight="1" x14ac:dyDescent="0.3">
      <c r="B38" s="118" t="s">
        <v>469</v>
      </c>
      <c r="C38" s="113" t="s">
        <v>470</v>
      </c>
      <c r="D38" s="171"/>
      <c r="E38" s="1" t="s">
        <v>471</v>
      </c>
    </row>
    <row r="39" spans="2:5" ht="15.75" customHeight="1" x14ac:dyDescent="0.3">
      <c r="B39" s="118" t="s">
        <v>472</v>
      </c>
      <c r="C39" s="113" t="s">
        <v>473</v>
      </c>
      <c r="D39" s="171"/>
      <c r="E39" s="1" t="s">
        <v>474</v>
      </c>
    </row>
    <row r="40" spans="2:5" ht="15.75" customHeight="1" x14ac:dyDescent="0.3">
      <c r="B40" s="118" t="s">
        <v>475</v>
      </c>
      <c r="C40" s="113" t="s">
        <v>476</v>
      </c>
      <c r="D40" s="171"/>
      <c r="E40" s="1" t="s">
        <v>477</v>
      </c>
    </row>
    <row r="41" spans="2:5" ht="15.75" customHeight="1" x14ac:dyDescent="0.3">
      <c r="B41" s="118" t="s">
        <v>478</v>
      </c>
      <c r="C41" s="113" t="s">
        <v>479</v>
      </c>
      <c r="D41" s="171"/>
      <c r="E41" s="1" t="s">
        <v>480</v>
      </c>
    </row>
    <row r="42" spans="2:5" ht="15.75" customHeight="1" x14ac:dyDescent="0.3">
      <c r="B42" s="118" t="s">
        <v>481</v>
      </c>
      <c r="C42" s="113" t="s">
        <v>482</v>
      </c>
      <c r="D42" s="171"/>
      <c r="E42" s="1" t="s">
        <v>483</v>
      </c>
    </row>
    <row r="43" spans="2:5" ht="15.75" customHeight="1" x14ac:dyDescent="0.3">
      <c r="B43" s="118" t="s">
        <v>484</v>
      </c>
      <c r="C43" s="113" t="s">
        <v>485</v>
      </c>
      <c r="D43" s="171"/>
      <c r="E43" s="1" t="s">
        <v>486</v>
      </c>
    </row>
    <row r="44" spans="2:5" ht="15.75" customHeight="1" x14ac:dyDescent="0.3">
      <c r="B44" s="118" t="s">
        <v>487</v>
      </c>
      <c r="C44" s="113" t="s">
        <v>488</v>
      </c>
      <c r="D44" s="171"/>
      <c r="E44" s="1" t="s">
        <v>489</v>
      </c>
    </row>
    <row r="45" spans="2:5" ht="15.75" customHeight="1" x14ac:dyDescent="0.3">
      <c r="B45" s="118" t="s">
        <v>490</v>
      </c>
      <c r="C45" s="113" t="s">
        <v>491</v>
      </c>
      <c r="D45" s="171"/>
      <c r="E45" s="1" t="s">
        <v>492</v>
      </c>
    </row>
    <row r="46" spans="2:5" ht="15.75" customHeight="1" x14ac:dyDescent="0.3">
      <c r="B46" s="118" t="s">
        <v>493</v>
      </c>
      <c r="C46" s="113" t="s">
        <v>494</v>
      </c>
      <c r="D46" s="171"/>
      <c r="E46" s="1" t="s">
        <v>495</v>
      </c>
    </row>
    <row r="47" spans="2:5" ht="15.75" customHeight="1" x14ac:dyDescent="0.3">
      <c r="B47" s="118" t="s">
        <v>496</v>
      </c>
      <c r="C47" s="113" t="s">
        <v>497</v>
      </c>
      <c r="D47" s="171"/>
      <c r="E47" s="1" t="s">
        <v>498</v>
      </c>
    </row>
    <row r="48" spans="2:5" ht="15.75" customHeight="1" x14ac:dyDescent="0.3">
      <c r="B48" s="118" t="s">
        <v>499</v>
      </c>
      <c r="C48" s="113" t="s">
        <v>500</v>
      </c>
      <c r="D48" s="171"/>
      <c r="E48" s="1" t="s">
        <v>501</v>
      </c>
    </row>
    <row r="49" spans="2:5" ht="15.75" customHeight="1" x14ac:dyDescent="0.3">
      <c r="B49" s="118" t="s">
        <v>502</v>
      </c>
      <c r="C49" s="113" t="s">
        <v>503</v>
      </c>
      <c r="D49" s="171"/>
      <c r="E49" s="1" t="s">
        <v>504</v>
      </c>
    </row>
    <row r="50" spans="2:5" ht="15.75" customHeight="1" x14ac:dyDescent="0.3">
      <c r="B50" s="118" t="s">
        <v>505</v>
      </c>
      <c r="C50" s="113" t="s">
        <v>506</v>
      </c>
      <c r="D50" s="171"/>
      <c r="E50" s="1" t="s">
        <v>507</v>
      </c>
    </row>
    <row r="51" spans="2:5" ht="15.75" customHeight="1" x14ac:dyDescent="0.3">
      <c r="B51" s="118" t="s">
        <v>508</v>
      </c>
      <c r="C51" s="113" t="s">
        <v>509</v>
      </c>
      <c r="D51" s="171"/>
      <c r="E51" s="1" t="s">
        <v>510</v>
      </c>
    </row>
    <row r="52" spans="2:5" ht="15.75" customHeight="1" x14ac:dyDescent="0.3">
      <c r="B52" s="118" t="s">
        <v>511</v>
      </c>
      <c r="C52" s="113" t="s">
        <v>512</v>
      </c>
      <c r="D52" s="171"/>
      <c r="E52" s="1" t="s">
        <v>513</v>
      </c>
    </row>
    <row r="53" spans="2:5" ht="15.75" customHeight="1" x14ac:dyDescent="0.3">
      <c r="B53" s="118" t="s">
        <v>514</v>
      </c>
      <c r="C53" s="113" t="s">
        <v>515</v>
      </c>
      <c r="D53" s="171"/>
      <c r="E53" s="1" t="s">
        <v>516</v>
      </c>
    </row>
    <row r="54" spans="2:5" ht="15.75" customHeight="1" x14ac:dyDescent="0.3">
      <c r="B54" s="118" t="s">
        <v>517</v>
      </c>
      <c r="C54" s="113" t="s">
        <v>518</v>
      </c>
      <c r="D54" s="171"/>
      <c r="E54" s="1" t="s">
        <v>519</v>
      </c>
    </row>
    <row r="55" spans="2:5" ht="15.75" customHeight="1" x14ac:dyDescent="0.3">
      <c r="B55" s="118" t="s">
        <v>520</v>
      </c>
      <c r="C55" s="113" t="s">
        <v>521</v>
      </c>
      <c r="D55" s="171"/>
      <c r="E55" s="1" t="s">
        <v>522</v>
      </c>
    </row>
    <row r="56" spans="2:5" ht="15.75" customHeight="1" x14ac:dyDescent="0.3">
      <c r="B56" s="118" t="s">
        <v>523</v>
      </c>
      <c r="C56" s="113" t="s">
        <v>524</v>
      </c>
      <c r="D56" s="171"/>
      <c r="E56" s="1" t="s">
        <v>525</v>
      </c>
    </row>
    <row r="57" spans="2:5" ht="15.75" customHeight="1" x14ac:dyDescent="0.3">
      <c r="B57" s="118" t="s">
        <v>526</v>
      </c>
      <c r="C57" s="113" t="s">
        <v>527</v>
      </c>
      <c r="D57" s="171"/>
      <c r="E57" s="1" t="s">
        <v>528</v>
      </c>
    </row>
    <row r="58" spans="2:5" ht="15.75" customHeight="1" x14ac:dyDescent="0.3">
      <c r="B58" s="118" t="s">
        <v>529</v>
      </c>
      <c r="C58" s="113" t="s">
        <v>530</v>
      </c>
      <c r="D58" s="171"/>
      <c r="E58" s="1" t="s">
        <v>531</v>
      </c>
    </row>
    <row r="59" spans="2:5" ht="15.75" customHeight="1" x14ac:dyDescent="0.3">
      <c r="B59" s="118" t="s">
        <v>532</v>
      </c>
      <c r="C59" s="113" t="s">
        <v>533</v>
      </c>
      <c r="D59" s="171"/>
      <c r="E59" s="1" t="s">
        <v>534</v>
      </c>
    </row>
    <row r="60" spans="2:5" ht="15.75" customHeight="1" x14ac:dyDescent="0.3">
      <c r="B60" s="118" t="s">
        <v>535</v>
      </c>
      <c r="C60" s="113" t="s">
        <v>536</v>
      </c>
      <c r="D60" s="171"/>
      <c r="E60" s="1" t="s">
        <v>537</v>
      </c>
    </row>
    <row r="61" spans="2:5" ht="15.75" customHeight="1" x14ac:dyDescent="0.3">
      <c r="B61" s="118" t="s">
        <v>538</v>
      </c>
      <c r="C61" s="113" t="s">
        <v>539</v>
      </c>
      <c r="D61" s="171"/>
      <c r="E61" s="1" t="s">
        <v>540</v>
      </c>
    </row>
    <row r="62" spans="2:5" ht="15.75" customHeight="1" x14ac:dyDescent="0.3">
      <c r="B62" s="118" t="s">
        <v>541</v>
      </c>
      <c r="C62" s="113" t="s">
        <v>542</v>
      </c>
      <c r="D62" s="171"/>
      <c r="E62" s="1" t="s">
        <v>543</v>
      </c>
    </row>
    <row r="63" spans="2:5" ht="15.75" customHeight="1" x14ac:dyDescent="0.3">
      <c r="B63" s="118" t="s">
        <v>544</v>
      </c>
      <c r="C63" s="113" t="s">
        <v>545</v>
      </c>
      <c r="D63" s="171"/>
      <c r="E63" s="119" t="s">
        <v>546</v>
      </c>
    </row>
    <row r="64" spans="2:5" ht="15.75" customHeight="1" x14ac:dyDescent="0.3">
      <c r="B64" s="118" t="s">
        <v>547</v>
      </c>
      <c r="C64" s="113" t="s">
        <v>548</v>
      </c>
      <c r="D64" s="171"/>
      <c r="E64" s="1" t="s">
        <v>549</v>
      </c>
    </row>
    <row r="65" spans="2:5" ht="15.75" customHeight="1" x14ac:dyDescent="0.3">
      <c r="B65" s="118" t="s">
        <v>550</v>
      </c>
      <c r="C65" s="113" t="s">
        <v>551</v>
      </c>
      <c r="D65" s="171"/>
      <c r="E65" s="119" t="s">
        <v>552</v>
      </c>
    </row>
    <row r="66" spans="2:5" ht="15.75" customHeight="1" x14ac:dyDescent="0.3">
      <c r="B66" s="118" t="s">
        <v>553</v>
      </c>
      <c r="C66" s="113" t="s">
        <v>554</v>
      </c>
      <c r="D66" s="171"/>
      <c r="E66" s="119" t="s">
        <v>555</v>
      </c>
    </row>
    <row r="67" spans="2:5" ht="15.75" customHeight="1" x14ac:dyDescent="0.3">
      <c r="B67" s="118" t="s">
        <v>556</v>
      </c>
      <c r="C67" s="113" t="s">
        <v>557</v>
      </c>
      <c r="D67" s="171"/>
      <c r="E67" s="91" t="s">
        <v>558</v>
      </c>
    </row>
    <row r="68" spans="2:5" ht="15.75" customHeight="1" x14ac:dyDescent="0.3">
      <c r="B68" s="118" t="s">
        <v>559</v>
      </c>
      <c r="C68" s="113" t="s">
        <v>560</v>
      </c>
      <c r="D68" s="171"/>
      <c r="E68" s="91" t="s">
        <v>561</v>
      </c>
    </row>
    <row r="69" spans="2:5" ht="15.75" customHeight="1" x14ac:dyDescent="0.3">
      <c r="B69" s="118" t="s">
        <v>562</v>
      </c>
      <c r="C69" s="113" t="s">
        <v>563</v>
      </c>
      <c r="D69" s="171"/>
      <c r="E69" s="91" t="s">
        <v>564</v>
      </c>
    </row>
    <row r="70" spans="2:5" ht="15.75" customHeight="1" x14ac:dyDescent="0.3">
      <c r="B70" s="118" t="s">
        <v>565</v>
      </c>
      <c r="C70" s="113" t="s">
        <v>566</v>
      </c>
      <c r="D70" s="171"/>
      <c r="E70" s="119" t="s">
        <v>567</v>
      </c>
    </row>
    <row r="71" spans="2:5" ht="15.75" customHeight="1" x14ac:dyDescent="0.3">
      <c r="B71" s="118" t="s">
        <v>568</v>
      </c>
      <c r="C71" s="113" t="s">
        <v>569</v>
      </c>
      <c r="D71" s="171"/>
      <c r="E71" s="1" t="s">
        <v>570</v>
      </c>
    </row>
    <row r="72" spans="2:5" ht="15.75" customHeight="1" x14ac:dyDescent="0.3">
      <c r="B72" s="118" t="s">
        <v>571</v>
      </c>
      <c r="C72" s="113" t="s">
        <v>572</v>
      </c>
      <c r="D72" s="171"/>
      <c r="E72" s="1" t="s">
        <v>573</v>
      </c>
    </row>
    <row r="73" spans="2:5" ht="15.75" customHeight="1" x14ac:dyDescent="0.3">
      <c r="B73" s="118" t="s">
        <v>574</v>
      </c>
      <c r="C73" s="113" t="s">
        <v>575</v>
      </c>
      <c r="D73" s="171"/>
      <c r="E73" s="1" t="s">
        <v>576</v>
      </c>
    </row>
    <row r="74" spans="2:5" ht="15.75" customHeight="1" x14ac:dyDescent="0.3">
      <c r="B74" s="118" t="s">
        <v>577</v>
      </c>
      <c r="C74" s="113" t="s">
        <v>578</v>
      </c>
      <c r="D74" s="171"/>
      <c r="E74" s="1" t="s">
        <v>579</v>
      </c>
    </row>
    <row r="75" spans="2:5" ht="15.75" customHeight="1" x14ac:dyDescent="0.3">
      <c r="B75" s="118" t="s">
        <v>580</v>
      </c>
      <c r="C75" s="113" t="s">
        <v>581</v>
      </c>
      <c r="D75" s="171"/>
      <c r="E75" s="1" t="s">
        <v>582</v>
      </c>
    </row>
    <row r="76" spans="2:5" ht="15.75" customHeight="1" x14ac:dyDescent="0.3">
      <c r="B76" s="118" t="s">
        <v>583</v>
      </c>
      <c r="C76" s="113" t="s">
        <v>584</v>
      </c>
      <c r="D76" s="171"/>
      <c r="E76" s="1" t="s">
        <v>585</v>
      </c>
    </row>
    <row r="77" spans="2:5" ht="15.75" customHeight="1" x14ac:dyDescent="0.3">
      <c r="B77" s="118" t="s">
        <v>586</v>
      </c>
      <c r="C77" s="113" t="s">
        <v>587</v>
      </c>
      <c r="D77" s="171"/>
      <c r="E77" s="1" t="s">
        <v>588</v>
      </c>
    </row>
    <row r="78" spans="2:5" ht="15.75" customHeight="1" x14ac:dyDescent="0.3">
      <c r="B78" s="118" t="s">
        <v>589</v>
      </c>
      <c r="C78" s="113" t="s">
        <v>590</v>
      </c>
      <c r="D78" s="171"/>
      <c r="E78" s="1" t="s">
        <v>591</v>
      </c>
    </row>
    <row r="79" spans="2:5" ht="15.75" customHeight="1" x14ac:dyDescent="0.3">
      <c r="B79" s="118" t="s">
        <v>592</v>
      </c>
      <c r="C79" s="113" t="s">
        <v>593</v>
      </c>
      <c r="D79" s="171"/>
      <c r="E79" s="1" t="s">
        <v>594</v>
      </c>
    </row>
    <row r="80" spans="2:5" ht="15.75" customHeight="1" x14ac:dyDescent="0.3">
      <c r="B80" s="118" t="s">
        <v>595</v>
      </c>
      <c r="C80" s="113" t="s">
        <v>596</v>
      </c>
      <c r="D80" s="171"/>
      <c r="E80" s="1" t="s">
        <v>597</v>
      </c>
    </row>
    <row r="81" spans="2:5" ht="15.75" customHeight="1" x14ac:dyDescent="0.3">
      <c r="B81" s="118" t="s">
        <v>598</v>
      </c>
      <c r="C81" s="113" t="s">
        <v>599</v>
      </c>
      <c r="D81" s="171"/>
      <c r="E81" s="1" t="s">
        <v>600</v>
      </c>
    </row>
    <row r="82" spans="2:5" ht="15.75" customHeight="1" x14ac:dyDescent="0.3">
      <c r="B82" s="118" t="s">
        <v>601</v>
      </c>
      <c r="C82" s="113" t="s">
        <v>602</v>
      </c>
      <c r="D82" s="171"/>
      <c r="E82" s="1" t="s">
        <v>603</v>
      </c>
    </row>
    <row r="83" spans="2:5" ht="15.75" customHeight="1" x14ac:dyDescent="0.3">
      <c r="B83" s="118" t="s">
        <v>604</v>
      </c>
      <c r="C83" s="113" t="s">
        <v>605</v>
      </c>
      <c r="D83" s="171"/>
      <c r="E83" s="1" t="s">
        <v>606</v>
      </c>
    </row>
    <row r="84" spans="2:5" ht="25.2" customHeight="1" x14ac:dyDescent="0.3">
      <c r="B84" s="120" t="s">
        <v>607</v>
      </c>
      <c r="C84" s="113" t="s">
        <v>608</v>
      </c>
      <c r="D84" s="172" t="s">
        <v>609</v>
      </c>
      <c r="E84" s="1" t="s">
        <v>610</v>
      </c>
    </row>
    <row r="85" spans="2:5" ht="25.2" customHeight="1" x14ac:dyDescent="0.3">
      <c r="B85" s="120" t="s">
        <v>611</v>
      </c>
      <c r="C85" s="113" t="s">
        <v>612</v>
      </c>
      <c r="D85" s="172"/>
      <c r="E85" s="1" t="s">
        <v>613</v>
      </c>
    </row>
    <row r="86" spans="2:5" ht="25.2" customHeight="1" x14ac:dyDescent="0.3">
      <c r="B86" s="120" t="s">
        <v>614</v>
      </c>
      <c r="C86" s="113" t="s">
        <v>615</v>
      </c>
      <c r="D86" s="172"/>
      <c r="E86" s="119" t="s">
        <v>616</v>
      </c>
    </row>
    <row r="87" spans="2:5" ht="25.2" customHeight="1" x14ac:dyDescent="0.3">
      <c r="B87" s="120" t="s">
        <v>617</v>
      </c>
      <c r="C87" s="113" t="s">
        <v>618</v>
      </c>
      <c r="D87" s="172"/>
      <c r="E87" s="1" t="s">
        <v>619</v>
      </c>
    </row>
    <row r="88" spans="2:5" ht="25.2" customHeight="1" x14ac:dyDescent="0.3">
      <c r="B88" s="120" t="s">
        <v>620</v>
      </c>
      <c r="C88" s="113" t="s">
        <v>621</v>
      </c>
      <c r="D88" s="172"/>
      <c r="E88" s="1" t="s">
        <v>622</v>
      </c>
    </row>
    <row r="89" spans="2:5" ht="25.2" customHeight="1" x14ac:dyDescent="0.3">
      <c r="B89" s="120" t="s">
        <v>623</v>
      </c>
      <c r="C89" s="113" t="s">
        <v>624</v>
      </c>
      <c r="D89" s="172"/>
      <c r="E89" s="119" t="s">
        <v>625</v>
      </c>
    </row>
    <row r="90" spans="2:5" ht="25.2" customHeight="1" x14ac:dyDescent="0.3">
      <c r="B90" s="120" t="s">
        <v>626</v>
      </c>
      <c r="C90" s="113" t="s">
        <v>627</v>
      </c>
      <c r="D90" s="172"/>
      <c r="E90" s="119" t="s">
        <v>628</v>
      </c>
    </row>
    <row r="91" spans="2:5" ht="25.2" customHeight="1" x14ac:dyDescent="0.3">
      <c r="B91" s="120" t="s">
        <v>629</v>
      </c>
      <c r="C91" s="113" t="s">
        <v>630</v>
      </c>
      <c r="D91" s="172"/>
      <c r="E91" s="119" t="s">
        <v>631</v>
      </c>
    </row>
    <row r="92" spans="2:5" ht="25.2" customHeight="1" x14ac:dyDescent="0.3">
      <c r="B92" s="120" t="s">
        <v>632</v>
      </c>
      <c r="C92" s="113" t="s">
        <v>633</v>
      </c>
      <c r="D92" s="172"/>
      <c r="E92" s="119" t="s">
        <v>634</v>
      </c>
    </row>
    <row r="93" spans="2:5" ht="25.2" customHeight="1" x14ac:dyDescent="0.3">
      <c r="B93" s="120" t="s">
        <v>635</v>
      </c>
      <c r="C93" s="113" t="s">
        <v>636</v>
      </c>
      <c r="D93" s="172"/>
      <c r="E93" s="119" t="s">
        <v>637</v>
      </c>
    </row>
    <row r="94" spans="2:5" ht="25.2" customHeight="1" x14ac:dyDescent="0.3">
      <c r="B94" s="120" t="s">
        <v>638</v>
      </c>
      <c r="C94" s="113" t="s">
        <v>639</v>
      </c>
      <c r="D94" s="172"/>
      <c r="E94" s="119" t="s">
        <v>640</v>
      </c>
    </row>
    <row r="95" spans="2:5" ht="25.2" customHeight="1" x14ac:dyDescent="0.3">
      <c r="B95" s="120" t="s">
        <v>641</v>
      </c>
      <c r="C95" s="113" t="s">
        <v>642</v>
      </c>
      <c r="D95" s="172"/>
      <c r="E95" s="119" t="s">
        <v>643</v>
      </c>
    </row>
    <row r="96" spans="2:5" ht="25.2" customHeight="1" x14ac:dyDescent="0.3">
      <c r="B96" s="120" t="s">
        <v>644</v>
      </c>
      <c r="C96" s="113" t="s">
        <v>645</v>
      </c>
      <c r="D96" s="172"/>
      <c r="E96" s="119" t="s">
        <v>646</v>
      </c>
    </row>
    <row r="97" spans="2:5" ht="19.95" customHeight="1" x14ac:dyDescent="0.3">
      <c r="B97" s="121" t="s">
        <v>647</v>
      </c>
      <c r="C97" s="122" t="s">
        <v>648</v>
      </c>
      <c r="D97" s="166" t="s">
        <v>649</v>
      </c>
      <c r="E97" s="123" t="s">
        <v>650</v>
      </c>
    </row>
    <row r="98" spans="2:5" ht="19.95" customHeight="1" x14ac:dyDescent="0.3">
      <c r="B98" s="121" t="s">
        <v>651</v>
      </c>
      <c r="C98" s="124" t="s">
        <v>652</v>
      </c>
      <c r="D98" s="166"/>
      <c r="E98" s="123" t="s">
        <v>653</v>
      </c>
    </row>
    <row r="99" spans="2:5" ht="19.95" customHeight="1" x14ac:dyDescent="0.3">
      <c r="B99" s="125" t="s">
        <v>9</v>
      </c>
      <c r="C99" s="126" t="s">
        <v>654</v>
      </c>
      <c r="D99" s="166"/>
      <c r="E99" s="123" t="s">
        <v>655</v>
      </c>
    </row>
    <row r="100" spans="2:5" ht="19.95" customHeight="1" thickBot="1" x14ac:dyDescent="0.35">
      <c r="B100" s="125" t="s">
        <v>656</v>
      </c>
      <c r="C100" s="154" t="s">
        <v>1123</v>
      </c>
      <c r="D100" s="166"/>
      <c r="E100" s="156" t="s">
        <v>657</v>
      </c>
    </row>
    <row r="101" spans="2:5" ht="15" thickBot="1" x14ac:dyDescent="0.35">
      <c r="B101" s="125" t="s">
        <v>658</v>
      </c>
      <c r="C101" s="155" t="s">
        <v>1124</v>
      </c>
      <c r="D101" s="166"/>
      <c r="E101" s="157" t="s">
        <v>1125</v>
      </c>
    </row>
    <row r="102" spans="2:5" ht="15" thickBot="1" x14ac:dyDescent="0.35">
      <c r="B102" s="125" t="s">
        <v>659</v>
      </c>
      <c r="C102" s="155" t="s">
        <v>1126</v>
      </c>
      <c r="D102" s="166"/>
      <c r="E102" s="158" t="s">
        <v>660</v>
      </c>
    </row>
    <row r="103" spans="2:5" ht="19.95" customHeight="1" thickBot="1" x14ac:dyDescent="0.35">
      <c r="B103" s="125" t="s">
        <v>661</v>
      </c>
      <c r="C103" s="155" t="s">
        <v>1127</v>
      </c>
      <c r="D103" s="166"/>
      <c r="E103" s="123" t="s">
        <v>662</v>
      </c>
    </row>
    <row r="104" spans="2:5" ht="19.95" customHeight="1" thickBot="1" x14ac:dyDescent="0.35">
      <c r="B104" s="125" t="s">
        <v>663</v>
      </c>
      <c r="C104" s="154" t="s">
        <v>1128</v>
      </c>
      <c r="D104" s="166"/>
      <c r="E104" s="123" t="s">
        <v>664</v>
      </c>
    </row>
    <row r="105" spans="2:5" ht="29.4" thickBot="1" x14ac:dyDescent="0.35">
      <c r="B105" s="125" t="s">
        <v>124</v>
      </c>
      <c r="C105" s="155" t="s">
        <v>1129</v>
      </c>
      <c r="D105" s="166"/>
      <c r="E105" s="128" t="s">
        <v>1130</v>
      </c>
    </row>
    <row r="106" spans="2:5" ht="19.95" customHeight="1" thickBot="1" x14ac:dyDescent="0.35">
      <c r="B106" s="125" t="s">
        <v>665</v>
      </c>
      <c r="C106" s="155" t="s">
        <v>1131</v>
      </c>
      <c r="D106" s="166"/>
      <c r="E106" s="123" t="s">
        <v>666</v>
      </c>
    </row>
    <row r="107" spans="2:5" ht="19.95" customHeight="1" thickBot="1" x14ac:dyDescent="0.35">
      <c r="B107" s="125" t="s">
        <v>667</v>
      </c>
      <c r="C107" s="155" t="s">
        <v>1132</v>
      </c>
      <c r="D107" s="166"/>
      <c r="E107" s="123" t="s">
        <v>668</v>
      </c>
    </row>
    <row r="108" spans="2:5" ht="19.95" customHeight="1" x14ac:dyDescent="0.3">
      <c r="B108" s="125" t="s">
        <v>669</v>
      </c>
      <c r="C108" s="129" t="s">
        <v>674</v>
      </c>
      <c r="D108" s="166"/>
      <c r="E108" s="123" t="s">
        <v>670</v>
      </c>
    </row>
    <row r="109" spans="2:5" ht="19.95" customHeight="1" x14ac:dyDescent="0.3">
      <c r="B109" s="125" t="s">
        <v>671</v>
      </c>
      <c r="C109" s="129" t="s">
        <v>677</v>
      </c>
      <c r="D109" s="166"/>
      <c r="E109" s="123" t="s">
        <v>672</v>
      </c>
    </row>
    <row r="110" spans="2:5" ht="19.95" customHeight="1" x14ac:dyDescent="0.3">
      <c r="B110" s="125" t="s">
        <v>673</v>
      </c>
      <c r="C110" s="129" t="s">
        <v>679</v>
      </c>
      <c r="D110" s="166"/>
      <c r="E110" s="123" t="s">
        <v>675</v>
      </c>
    </row>
    <row r="111" spans="2:5" ht="19.95" customHeight="1" x14ac:dyDescent="0.3">
      <c r="B111" s="125" t="s">
        <v>676</v>
      </c>
      <c r="C111" s="129" t="s">
        <v>681</v>
      </c>
      <c r="D111" s="166"/>
      <c r="E111" s="123" t="s">
        <v>678</v>
      </c>
    </row>
    <row r="112" spans="2:5" ht="15" customHeight="1" x14ac:dyDescent="0.3">
      <c r="B112" s="130" t="s">
        <v>130</v>
      </c>
      <c r="C112" s="127" t="s">
        <v>683</v>
      </c>
      <c r="D112" s="168" t="s">
        <v>684</v>
      </c>
      <c r="E112" s="123" t="s">
        <v>680</v>
      </c>
    </row>
    <row r="113" spans="2:5" x14ac:dyDescent="0.3">
      <c r="B113" s="130" t="s">
        <v>131</v>
      </c>
      <c r="C113" s="127" t="s">
        <v>686</v>
      </c>
      <c r="D113" s="168"/>
      <c r="E113" s="1" t="s">
        <v>682</v>
      </c>
    </row>
    <row r="114" spans="2:5" x14ac:dyDescent="0.3">
      <c r="B114" s="130" t="s">
        <v>132</v>
      </c>
      <c r="C114" s="127" t="s">
        <v>688</v>
      </c>
      <c r="D114" s="168"/>
      <c r="E114" s="1" t="s">
        <v>685</v>
      </c>
    </row>
    <row r="115" spans="2:5" ht="41.4" x14ac:dyDescent="0.3">
      <c r="B115" s="130" t="s">
        <v>133</v>
      </c>
      <c r="C115" s="127" t="s">
        <v>690</v>
      </c>
      <c r="D115" s="168"/>
      <c r="E115" s="1" t="s">
        <v>687</v>
      </c>
    </row>
    <row r="116" spans="2:5" x14ac:dyDescent="0.3">
      <c r="B116" s="130" t="s">
        <v>134</v>
      </c>
      <c r="C116" s="127" t="s">
        <v>692</v>
      </c>
      <c r="D116" s="168"/>
      <c r="E116" s="1" t="s">
        <v>689</v>
      </c>
    </row>
    <row r="117" spans="2:5" x14ac:dyDescent="0.3">
      <c r="B117" s="130" t="s">
        <v>135</v>
      </c>
      <c r="C117" s="129" t="s">
        <v>694</v>
      </c>
      <c r="D117" s="168"/>
      <c r="E117" s="1" t="s">
        <v>691</v>
      </c>
    </row>
    <row r="118" spans="2:5" x14ac:dyDescent="0.3">
      <c r="B118" s="130" t="s">
        <v>136</v>
      </c>
      <c r="C118" s="129" t="s">
        <v>696</v>
      </c>
      <c r="D118" s="168"/>
      <c r="E118" s="1" t="s">
        <v>693</v>
      </c>
    </row>
    <row r="119" spans="2:5" x14ac:dyDescent="0.3">
      <c r="B119" s="130" t="s">
        <v>137</v>
      </c>
      <c r="C119" s="129" t="s">
        <v>698</v>
      </c>
      <c r="D119" s="168"/>
      <c r="E119" s="1" t="s">
        <v>695</v>
      </c>
    </row>
    <row r="120" spans="2:5" x14ac:dyDescent="0.3">
      <c r="B120" s="130" t="s">
        <v>138</v>
      </c>
      <c r="C120" s="124" t="s">
        <v>700</v>
      </c>
      <c r="D120" s="168"/>
      <c r="E120" s="1" t="s">
        <v>697</v>
      </c>
    </row>
    <row r="121" spans="2:5" x14ac:dyDescent="0.3">
      <c r="B121" s="130" t="s">
        <v>139</v>
      </c>
      <c r="C121" s="124" t="s">
        <v>702</v>
      </c>
      <c r="D121" s="168"/>
      <c r="E121" s="1" t="s">
        <v>699</v>
      </c>
    </row>
    <row r="122" spans="2:5" x14ac:dyDescent="0.3">
      <c r="B122" s="130" t="s">
        <v>140</v>
      </c>
      <c r="C122" s="122" t="s">
        <v>704</v>
      </c>
      <c r="D122" s="168"/>
      <c r="E122" s="1" t="s">
        <v>701</v>
      </c>
    </row>
    <row r="123" spans="2:5" x14ac:dyDescent="0.3">
      <c r="B123" s="130" t="s">
        <v>141</v>
      </c>
      <c r="C123" s="124" t="s">
        <v>706</v>
      </c>
      <c r="D123" s="168"/>
      <c r="E123" s="1" t="s">
        <v>703</v>
      </c>
    </row>
    <row r="124" spans="2:5" x14ac:dyDescent="0.3">
      <c r="B124" s="130" t="s">
        <v>142</v>
      </c>
      <c r="C124" s="124" t="s">
        <v>708</v>
      </c>
      <c r="D124" s="168"/>
      <c r="E124" s="1" t="s">
        <v>705</v>
      </c>
    </row>
    <row r="125" spans="2:5" x14ac:dyDescent="0.3">
      <c r="B125" s="130" t="s">
        <v>143</v>
      </c>
      <c r="C125" s="124" t="s">
        <v>710</v>
      </c>
      <c r="D125" s="168"/>
      <c r="E125" s="1" t="s">
        <v>707</v>
      </c>
    </row>
    <row r="126" spans="2:5" x14ac:dyDescent="0.3">
      <c r="B126" s="130" t="s">
        <v>144</v>
      </c>
      <c r="C126" s="124" t="s">
        <v>712</v>
      </c>
      <c r="D126" s="168"/>
      <c r="E126" s="1" t="s">
        <v>709</v>
      </c>
    </row>
    <row r="127" spans="2:5" x14ac:dyDescent="0.3">
      <c r="B127" s="130" t="s">
        <v>145</v>
      </c>
      <c r="C127" s="124" t="s">
        <v>714</v>
      </c>
      <c r="D127" s="168"/>
      <c r="E127" s="1" t="s">
        <v>711</v>
      </c>
    </row>
    <row r="128" spans="2:5" x14ac:dyDescent="0.3">
      <c r="B128" s="130" t="s">
        <v>146</v>
      </c>
      <c r="C128" s="124" t="s">
        <v>716</v>
      </c>
      <c r="D128" s="168"/>
      <c r="E128" s="1" t="s">
        <v>713</v>
      </c>
    </row>
    <row r="129" spans="2:5" x14ac:dyDescent="0.3">
      <c r="B129" s="130" t="s">
        <v>147</v>
      </c>
      <c r="C129" s="124" t="s">
        <v>718</v>
      </c>
      <c r="D129" s="168"/>
      <c r="E129" s="1" t="s">
        <v>715</v>
      </c>
    </row>
    <row r="130" spans="2:5" x14ac:dyDescent="0.3">
      <c r="B130" s="130" t="s">
        <v>148</v>
      </c>
      <c r="C130" s="124" t="s">
        <v>720</v>
      </c>
      <c r="D130" s="168"/>
      <c r="E130" s="1" t="s">
        <v>717</v>
      </c>
    </row>
    <row r="131" spans="2:5" x14ac:dyDescent="0.3">
      <c r="B131" s="130" t="s">
        <v>149</v>
      </c>
      <c r="C131" s="124" t="s">
        <v>722</v>
      </c>
      <c r="D131" s="168"/>
      <c r="E131" s="1" t="s">
        <v>719</v>
      </c>
    </row>
    <row r="132" spans="2:5" x14ac:dyDescent="0.3">
      <c r="B132" s="130" t="s">
        <v>150</v>
      </c>
      <c r="C132" s="124" t="s">
        <v>723</v>
      </c>
      <c r="D132" s="168"/>
      <c r="E132" s="123" t="s">
        <v>721</v>
      </c>
    </row>
    <row r="133" spans="2:5" ht="21" customHeight="1" x14ac:dyDescent="0.3">
      <c r="B133" s="169" t="s">
        <v>724</v>
      </c>
      <c r="C133" s="169"/>
      <c r="D133" s="169"/>
    </row>
    <row r="134" spans="2:5" ht="15" customHeight="1" x14ac:dyDescent="0.3">
      <c r="B134" s="117" t="s">
        <v>725</v>
      </c>
      <c r="C134" s="113" t="s">
        <v>726</v>
      </c>
      <c r="D134" s="170" t="s">
        <v>364</v>
      </c>
      <c r="E134" s="123" t="s">
        <v>727</v>
      </c>
    </row>
    <row r="135" spans="2:5" x14ac:dyDescent="0.3">
      <c r="B135" s="117" t="s">
        <v>728</v>
      </c>
      <c r="C135" s="113" t="s">
        <v>729</v>
      </c>
      <c r="D135" s="170"/>
      <c r="E135" s="1" t="s">
        <v>730</v>
      </c>
    </row>
    <row r="136" spans="2:5" x14ac:dyDescent="0.3">
      <c r="B136" s="117" t="s">
        <v>731</v>
      </c>
      <c r="C136" s="113" t="s">
        <v>732</v>
      </c>
      <c r="D136" s="170"/>
      <c r="E136" s="1" t="s">
        <v>733</v>
      </c>
    </row>
    <row r="137" spans="2:5" x14ac:dyDescent="0.3">
      <c r="B137" s="117" t="s">
        <v>734</v>
      </c>
      <c r="C137" s="113" t="s">
        <v>735</v>
      </c>
      <c r="D137" s="170"/>
      <c r="E137" s="123" t="s">
        <v>736</v>
      </c>
    </row>
    <row r="138" spans="2:5" x14ac:dyDescent="0.3">
      <c r="B138" s="117" t="s">
        <v>737</v>
      </c>
      <c r="C138" s="113" t="s">
        <v>738</v>
      </c>
      <c r="D138" s="170"/>
      <c r="E138" s="1" t="s">
        <v>739</v>
      </c>
    </row>
    <row r="139" spans="2:5" x14ac:dyDescent="0.3">
      <c r="B139" s="117" t="s">
        <v>740</v>
      </c>
      <c r="C139" s="113" t="s">
        <v>741</v>
      </c>
      <c r="D139" s="170"/>
      <c r="E139" s="1" t="s">
        <v>742</v>
      </c>
    </row>
    <row r="140" spans="2:5" ht="28.8" x14ac:dyDescent="0.3">
      <c r="B140" s="117" t="s">
        <v>743</v>
      </c>
      <c r="C140" s="113" t="s">
        <v>744</v>
      </c>
      <c r="D140" s="170"/>
      <c r="E140" s="91" t="s">
        <v>745</v>
      </c>
    </row>
    <row r="141" spans="2:5" x14ac:dyDescent="0.3">
      <c r="B141" s="117" t="s">
        <v>746</v>
      </c>
      <c r="C141" s="113" t="s">
        <v>747</v>
      </c>
      <c r="D141" s="170"/>
      <c r="E141" s="1" t="s">
        <v>748</v>
      </c>
    </row>
    <row r="142" spans="2:5" x14ac:dyDescent="0.3">
      <c r="B142" s="117" t="s">
        <v>749</v>
      </c>
      <c r="C142" s="113" t="s">
        <v>750</v>
      </c>
      <c r="D142" s="170"/>
      <c r="E142" s="1" t="s">
        <v>751</v>
      </c>
    </row>
    <row r="143" spans="2:5" x14ac:dyDescent="0.3">
      <c r="B143" s="117" t="s">
        <v>752</v>
      </c>
      <c r="C143" s="113" t="s">
        <v>753</v>
      </c>
      <c r="D143" s="170"/>
      <c r="E143" s="1" t="s">
        <v>754</v>
      </c>
    </row>
    <row r="144" spans="2:5" x14ac:dyDescent="0.3">
      <c r="B144" s="117" t="s">
        <v>755</v>
      </c>
      <c r="C144" s="113" t="s">
        <v>756</v>
      </c>
      <c r="D144" s="170"/>
      <c r="E144" s="1" t="s">
        <v>757</v>
      </c>
    </row>
    <row r="145" spans="2:5" ht="28.8" x14ac:dyDescent="0.3">
      <c r="B145" s="117" t="s">
        <v>758</v>
      </c>
      <c r="C145" s="113" t="s">
        <v>759</v>
      </c>
      <c r="D145" s="170"/>
      <c r="E145" s="91" t="s">
        <v>760</v>
      </c>
    </row>
    <row r="146" spans="2:5" x14ac:dyDescent="0.3">
      <c r="B146" s="117" t="s">
        <v>761</v>
      </c>
      <c r="C146" s="113" t="s">
        <v>762</v>
      </c>
      <c r="D146" s="170"/>
      <c r="E146" s="1" t="s">
        <v>763</v>
      </c>
    </row>
    <row r="147" spans="2:5" x14ac:dyDescent="0.3">
      <c r="B147" s="117" t="s">
        <v>764</v>
      </c>
      <c r="C147" s="113" t="s">
        <v>765</v>
      </c>
      <c r="D147" s="170"/>
      <c r="E147" s="1" t="s">
        <v>766</v>
      </c>
    </row>
    <row r="148" spans="2:5" ht="28.8" x14ac:dyDescent="0.3">
      <c r="B148" s="117" t="s">
        <v>767</v>
      </c>
      <c r="C148" s="113" t="s">
        <v>768</v>
      </c>
      <c r="D148" s="170"/>
      <c r="E148" s="91" t="s">
        <v>769</v>
      </c>
    </row>
    <row r="149" spans="2:5" x14ac:dyDescent="0.3">
      <c r="B149" s="117" t="s">
        <v>770</v>
      </c>
      <c r="C149" s="113" t="s">
        <v>771</v>
      </c>
      <c r="D149" s="170"/>
      <c r="E149" s="1" t="s">
        <v>772</v>
      </c>
    </row>
    <row r="150" spans="2:5" x14ac:dyDescent="0.3">
      <c r="B150" s="117" t="s">
        <v>773</v>
      </c>
      <c r="C150" s="113" t="s">
        <v>774</v>
      </c>
      <c r="D150" s="170"/>
      <c r="E150" s="1" t="s">
        <v>775</v>
      </c>
    </row>
    <row r="151" spans="2:5" ht="28.8" x14ac:dyDescent="0.3">
      <c r="B151" s="117" t="s">
        <v>776</v>
      </c>
      <c r="C151" s="113" t="s">
        <v>777</v>
      </c>
      <c r="D151" s="170"/>
      <c r="E151" s="91" t="s">
        <v>778</v>
      </c>
    </row>
    <row r="152" spans="2:5" x14ac:dyDescent="0.3">
      <c r="B152" s="117" t="s">
        <v>779</v>
      </c>
      <c r="C152" s="113" t="s">
        <v>780</v>
      </c>
      <c r="D152" s="170"/>
      <c r="E152" s="1" t="s">
        <v>781</v>
      </c>
    </row>
    <row r="153" spans="2:5" x14ac:dyDescent="0.3">
      <c r="B153" s="117" t="s">
        <v>782</v>
      </c>
      <c r="C153" s="113" t="s">
        <v>783</v>
      </c>
      <c r="D153" s="170"/>
      <c r="E153" s="1" t="s">
        <v>784</v>
      </c>
    </row>
    <row r="154" spans="2:5" x14ac:dyDescent="0.3">
      <c r="B154" s="117" t="s">
        <v>785</v>
      </c>
      <c r="C154" s="113" t="s">
        <v>786</v>
      </c>
      <c r="D154" s="170"/>
      <c r="E154" s="123" t="s">
        <v>787</v>
      </c>
    </row>
    <row r="155" spans="2:5" ht="15" customHeight="1" x14ac:dyDescent="0.3">
      <c r="B155" s="118" t="s">
        <v>788</v>
      </c>
      <c r="C155" s="113" t="s">
        <v>789</v>
      </c>
      <c r="D155" s="171" t="s">
        <v>452</v>
      </c>
      <c r="E155" s="1" t="s">
        <v>790</v>
      </c>
    </row>
    <row r="156" spans="2:5" x14ac:dyDescent="0.3">
      <c r="B156" s="118" t="s">
        <v>791</v>
      </c>
      <c r="C156" s="113" t="s">
        <v>792</v>
      </c>
      <c r="D156" s="171"/>
      <c r="E156" s="1" t="s">
        <v>793</v>
      </c>
    </row>
    <row r="157" spans="2:5" x14ac:dyDescent="0.3">
      <c r="B157" s="118" t="s">
        <v>794</v>
      </c>
      <c r="C157" s="113" t="s">
        <v>795</v>
      </c>
      <c r="D157" s="171"/>
      <c r="E157" s="1" t="s">
        <v>796</v>
      </c>
    </row>
    <row r="158" spans="2:5" x14ac:dyDescent="0.3">
      <c r="B158" s="118" t="s">
        <v>797</v>
      </c>
      <c r="C158" s="113" t="s">
        <v>798</v>
      </c>
      <c r="D158" s="171"/>
      <c r="E158" s="1" t="s">
        <v>799</v>
      </c>
    </row>
    <row r="159" spans="2:5" x14ac:dyDescent="0.3">
      <c r="B159" s="118" t="s">
        <v>800</v>
      </c>
      <c r="C159" s="113" t="s">
        <v>801</v>
      </c>
      <c r="D159" s="171"/>
      <c r="E159" s="1" t="s">
        <v>802</v>
      </c>
    </row>
    <row r="160" spans="2:5" ht="43.2" x14ac:dyDescent="0.3">
      <c r="B160" s="118" t="s">
        <v>803</v>
      </c>
      <c r="C160" s="113" t="s">
        <v>804</v>
      </c>
      <c r="D160" s="171"/>
      <c r="E160" s="91" t="s">
        <v>805</v>
      </c>
    </row>
    <row r="161" spans="2:5" x14ac:dyDescent="0.3">
      <c r="B161" s="118" t="s">
        <v>806</v>
      </c>
      <c r="C161" s="113" t="s">
        <v>807</v>
      </c>
      <c r="D161" s="171"/>
      <c r="E161" s="1" t="s">
        <v>808</v>
      </c>
    </row>
    <row r="162" spans="2:5" ht="43.2" x14ac:dyDescent="0.3">
      <c r="B162" s="118" t="s">
        <v>809</v>
      </c>
      <c r="C162" s="113" t="s">
        <v>810</v>
      </c>
      <c r="D162" s="171"/>
      <c r="E162" s="91" t="s">
        <v>811</v>
      </c>
    </row>
    <row r="163" spans="2:5" x14ac:dyDescent="0.3">
      <c r="B163" s="118" t="s">
        <v>812</v>
      </c>
      <c r="C163" s="113" t="s">
        <v>813</v>
      </c>
      <c r="D163" s="171"/>
      <c r="E163" s="1" t="s">
        <v>814</v>
      </c>
    </row>
    <row r="164" spans="2:5" x14ac:dyDescent="0.3">
      <c r="B164" s="118" t="s">
        <v>815</v>
      </c>
      <c r="C164" s="113" t="s">
        <v>816</v>
      </c>
      <c r="D164" s="171"/>
      <c r="E164" s="1" t="s">
        <v>817</v>
      </c>
    </row>
    <row r="165" spans="2:5" ht="28.8" x14ac:dyDescent="0.3">
      <c r="B165" s="118" t="s">
        <v>818</v>
      </c>
      <c r="C165" s="113" t="s">
        <v>819</v>
      </c>
      <c r="D165" s="171"/>
      <c r="E165" s="91" t="s">
        <v>820</v>
      </c>
    </row>
    <row r="166" spans="2:5" x14ac:dyDescent="0.3">
      <c r="B166" s="118" t="s">
        <v>821</v>
      </c>
      <c r="C166" s="113" t="s">
        <v>822</v>
      </c>
      <c r="D166" s="171"/>
      <c r="E166" s="1" t="s">
        <v>823</v>
      </c>
    </row>
    <row r="167" spans="2:5" ht="28.8" x14ac:dyDescent="0.3">
      <c r="B167" s="118" t="s">
        <v>824</v>
      </c>
      <c r="C167" s="113" t="s">
        <v>825</v>
      </c>
      <c r="D167" s="171"/>
      <c r="E167" s="91" t="s">
        <v>826</v>
      </c>
    </row>
    <row r="168" spans="2:5" x14ac:dyDescent="0.3">
      <c r="B168" s="118" t="s">
        <v>827</v>
      </c>
      <c r="C168" s="113" t="s">
        <v>828</v>
      </c>
      <c r="D168" s="171"/>
      <c r="E168" s="1" t="s">
        <v>829</v>
      </c>
    </row>
    <row r="169" spans="2:5" x14ac:dyDescent="0.3">
      <c r="B169" s="118" t="s">
        <v>830</v>
      </c>
      <c r="C169" s="113" t="s">
        <v>831</v>
      </c>
      <c r="D169" s="171"/>
      <c r="E169" s="1" t="s">
        <v>832</v>
      </c>
    </row>
    <row r="170" spans="2:5" x14ac:dyDescent="0.3">
      <c r="B170" s="118" t="s">
        <v>833</v>
      </c>
      <c r="C170" s="113" t="s">
        <v>834</v>
      </c>
      <c r="D170" s="171"/>
      <c r="E170" s="1" t="s">
        <v>835</v>
      </c>
    </row>
    <row r="171" spans="2:5" x14ac:dyDescent="0.3">
      <c r="B171" s="118" t="s">
        <v>836</v>
      </c>
      <c r="C171" s="113" t="s">
        <v>837</v>
      </c>
      <c r="D171" s="171"/>
      <c r="E171" s="1" t="s">
        <v>838</v>
      </c>
    </row>
    <row r="172" spans="2:5" x14ac:dyDescent="0.3">
      <c r="B172" s="118" t="s">
        <v>839</v>
      </c>
      <c r="C172" s="113" t="s">
        <v>840</v>
      </c>
      <c r="D172" s="171"/>
      <c r="E172" s="1" t="s">
        <v>841</v>
      </c>
    </row>
    <row r="173" spans="2:5" x14ac:dyDescent="0.3">
      <c r="B173" s="118" t="s">
        <v>842</v>
      </c>
      <c r="C173" s="113" t="s">
        <v>843</v>
      </c>
      <c r="D173" s="171"/>
      <c r="E173" s="1" t="s">
        <v>844</v>
      </c>
    </row>
    <row r="174" spans="2:5" x14ac:dyDescent="0.3">
      <c r="B174" s="118" t="s">
        <v>845</v>
      </c>
      <c r="C174" s="113" t="s">
        <v>846</v>
      </c>
      <c r="D174" s="171"/>
      <c r="E174" s="1" t="s">
        <v>847</v>
      </c>
    </row>
    <row r="175" spans="2:5" ht="43.2" x14ac:dyDescent="0.3">
      <c r="B175" s="118" t="s">
        <v>848</v>
      </c>
      <c r="C175" s="113" t="s">
        <v>849</v>
      </c>
      <c r="D175" s="171"/>
      <c r="E175" s="91" t="s">
        <v>850</v>
      </c>
    </row>
    <row r="176" spans="2:5" x14ac:dyDescent="0.3">
      <c r="B176" s="118" t="s">
        <v>851</v>
      </c>
      <c r="C176" s="113" t="s">
        <v>852</v>
      </c>
      <c r="D176" s="171"/>
      <c r="E176" s="1" t="s">
        <v>853</v>
      </c>
    </row>
    <row r="177" spans="2:5" x14ac:dyDescent="0.3">
      <c r="B177" s="118" t="s">
        <v>854</v>
      </c>
      <c r="C177" s="113" t="s">
        <v>855</v>
      </c>
      <c r="D177" s="171"/>
      <c r="E177" s="1" t="s">
        <v>856</v>
      </c>
    </row>
    <row r="178" spans="2:5" x14ac:dyDescent="0.3">
      <c r="B178" s="118" t="s">
        <v>857</v>
      </c>
      <c r="C178" s="113" t="s">
        <v>858</v>
      </c>
      <c r="D178" s="171"/>
      <c r="E178" s="1" t="s">
        <v>859</v>
      </c>
    </row>
    <row r="179" spans="2:5" x14ac:dyDescent="0.3">
      <c r="B179" s="118" t="s">
        <v>860</v>
      </c>
      <c r="C179" s="113" t="s">
        <v>861</v>
      </c>
      <c r="D179" s="171"/>
      <c r="E179" s="1" t="s">
        <v>862</v>
      </c>
    </row>
    <row r="180" spans="2:5" x14ac:dyDescent="0.3">
      <c r="B180" s="118" t="s">
        <v>863</v>
      </c>
      <c r="C180" s="113" t="s">
        <v>864</v>
      </c>
      <c r="D180" s="171"/>
      <c r="E180" s="1" t="s">
        <v>865</v>
      </c>
    </row>
    <row r="181" spans="2:5" ht="43.2" x14ac:dyDescent="0.3">
      <c r="B181" s="118" t="s">
        <v>866</v>
      </c>
      <c r="C181" s="113" t="s">
        <v>867</v>
      </c>
      <c r="D181" s="171"/>
      <c r="E181" s="91" t="s">
        <v>868</v>
      </c>
    </row>
    <row r="182" spans="2:5" ht="43.2" x14ac:dyDescent="0.3">
      <c r="B182" s="118" t="s">
        <v>869</v>
      </c>
      <c r="C182" s="113" t="s">
        <v>870</v>
      </c>
      <c r="D182" s="171"/>
      <c r="E182" s="91" t="s">
        <v>871</v>
      </c>
    </row>
    <row r="183" spans="2:5" x14ac:dyDescent="0.3">
      <c r="B183" s="118" t="s">
        <v>872</v>
      </c>
      <c r="C183" s="113" t="s">
        <v>873</v>
      </c>
      <c r="D183" s="171"/>
      <c r="E183" s="1" t="s">
        <v>874</v>
      </c>
    </row>
    <row r="184" spans="2:5" x14ac:dyDescent="0.3">
      <c r="B184" s="118" t="s">
        <v>875</v>
      </c>
      <c r="C184" s="113" t="s">
        <v>876</v>
      </c>
      <c r="D184" s="171"/>
      <c r="E184" s="1" t="s">
        <v>877</v>
      </c>
    </row>
    <row r="185" spans="2:5" ht="43.2" x14ac:dyDescent="0.3">
      <c r="B185" s="118" t="s">
        <v>878</v>
      </c>
      <c r="C185" s="113" t="s">
        <v>879</v>
      </c>
      <c r="D185" s="171"/>
      <c r="E185" s="91" t="s">
        <v>880</v>
      </c>
    </row>
    <row r="186" spans="2:5" ht="43.2" x14ac:dyDescent="0.3">
      <c r="B186" s="118" t="s">
        <v>881</v>
      </c>
      <c r="C186" s="113" t="s">
        <v>882</v>
      </c>
      <c r="D186" s="171"/>
      <c r="E186" s="91" t="s">
        <v>883</v>
      </c>
    </row>
    <row r="187" spans="2:5" ht="43.2" x14ac:dyDescent="0.3">
      <c r="B187" s="118" t="s">
        <v>884</v>
      </c>
      <c r="C187" s="113" t="s">
        <v>885</v>
      </c>
      <c r="D187" s="171"/>
      <c r="E187" s="91" t="s">
        <v>886</v>
      </c>
    </row>
    <row r="188" spans="2:5" x14ac:dyDescent="0.3">
      <c r="B188" s="118" t="s">
        <v>887</v>
      </c>
      <c r="C188" s="113" t="s">
        <v>888</v>
      </c>
      <c r="D188" s="171"/>
      <c r="E188" s="1" t="s">
        <v>889</v>
      </c>
    </row>
    <row r="189" spans="2:5" ht="43.2" x14ac:dyDescent="0.3">
      <c r="B189" s="118" t="s">
        <v>890</v>
      </c>
      <c r="C189" s="113" t="s">
        <v>891</v>
      </c>
      <c r="D189" s="171"/>
      <c r="E189" s="91" t="s">
        <v>892</v>
      </c>
    </row>
    <row r="190" spans="2:5" ht="43.2" x14ac:dyDescent="0.3">
      <c r="B190" s="118" t="s">
        <v>893</v>
      </c>
      <c r="C190" s="113" t="s">
        <v>894</v>
      </c>
      <c r="D190" s="171"/>
      <c r="E190" s="91" t="s">
        <v>895</v>
      </c>
    </row>
    <row r="191" spans="2:5" ht="43.2" x14ac:dyDescent="0.3">
      <c r="B191" s="118" t="s">
        <v>896</v>
      </c>
      <c r="C191" s="113" t="s">
        <v>897</v>
      </c>
      <c r="D191" s="171"/>
      <c r="E191" s="91" t="s">
        <v>898</v>
      </c>
    </row>
    <row r="192" spans="2:5" x14ac:dyDescent="0.3">
      <c r="B192" s="118" t="s">
        <v>899</v>
      </c>
      <c r="C192" s="113" t="s">
        <v>900</v>
      </c>
      <c r="D192" s="171"/>
      <c r="E192" s="1" t="s">
        <v>901</v>
      </c>
    </row>
    <row r="193" spans="2:5" x14ac:dyDescent="0.3">
      <c r="B193" s="118" t="s">
        <v>902</v>
      </c>
      <c r="C193" s="113" t="s">
        <v>903</v>
      </c>
      <c r="D193" s="171"/>
      <c r="E193" s="1" t="s">
        <v>904</v>
      </c>
    </row>
    <row r="194" spans="2:5" x14ac:dyDescent="0.3">
      <c r="B194" s="118" t="s">
        <v>905</v>
      </c>
      <c r="C194" s="113" t="s">
        <v>906</v>
      </c>
      <c r="D194" s="171"/>
      <c r="E194" s="1" t="s">
        <v>907</v>
      </c>
    </row>
    <row r="195" spans="2:5" x14ac:dyDescent="0.3">
      <c r="B195" s="118" t="s">
        <v>908</v>
      </c>
      <c r="C195" s="113" t="s">
        <v>909</v>
      </c>
      <c r="D195" s="171"/>
      <c r="E195" s="1" t="s">
        <v>910</v>
      </c>
    </row>
    <row r="196" spans="2:5" ht="43.2" x14ac:dyDescent="0.3">
      <c r="B196" s="118" t="s">
        <v>911</v>
      </c>
      <c r="C196" s="113" t="s">
        <v>912</v>
      </c>
      <c r="D196" s="171"/>
      <c r="E196" s="91" t="s">
        <v>913</v>
      </c>
    </row>
    <row r="197" spans="2:5" x14ac:dyDescent="0.3">
      <c r="B197" s="118" t="s">
        <v>914</v>
      </c>
      <c r="C197" s="113" t="s">
        <v>915</v>
      </c>
      <c r="D197" s="171"/>
      <c r="E197" s="1" t="s">
        <v>916</v>
      </c>
    </row>
    <row r="198" spans="2:5" ht="43.2" x14ac:dyDescent="0.3">
      <c r="B198" s="118" t="s">
        <v>917</v>
      </c>
      <c r="C198" s="113" t="s">
        <v>918</v>
      </c>
      <c r="D198" s="171"/>
      <c r="E198" s="91" t="s">
        <v>919</v>
      </c>
    </row>
    <row r="199" spans="2:5" x14ac:dyDescent="0.3">
      <c r="B199" s="118" t="s">
        <v>920</v>
      </c>
      <c r="C199" s="113" t="s">
        <v>921</v>
      </c>
      <c r="D199" s="171"/>
      <c r="E199" s="1" t="s">
        <v>922</v>
      </c>
    </row>
    <row r="200" spans="2:5" x14ac:dyDescent="0.3">
      <c r="B200" s="118" t="s">
        <v>923</v>
      </c>
      <c r="C200" s="113" t="s">
        <v>924</v>
      </c>
      <c r="D200" s="171"/>
      <c r="E200" s="1" t="s">
        <v>925</v>
      </c>
    </row>
    <row r="201" spans="2:5" ht="28.8" x14ac:dyDescent="0.3">
      <c r="B201" s="118" t="s">
        <v>926</v>
      </c>
      <c r="C201" s="113" t="s">
        <v>927</v>
      </c>
      <c r="D201" s="171"/>
      <c r="E201" s="91" t="s">
        <v>928</v>
      </c>
    </row>
    <row r="202" spans="2:5" ht="43.2" x14ac:dyDescent="0.3">
      <c r="B202" s="118" t="s">
        <v>929</v>
      </c>
      <c r="C202" s="113" t="s">
        <v>930</v>
      </c>
      <c r="D202" s="171"/>
      <c r="E202" s="91" t="s">
        <v>931</v>
      </c>
    </row>
    <row r="203" spans="2:5" x14ac:dyDescent="0.3">
      <c r="B203" s="118" t="s">
        <v>932</v>
      </c>
      <c r="C203" s="113" t="s">
        <v>933</v>
      </c>
      <c r="D203" s="171"/>
      <c r="E203" s="1" t="s">
        <v>934</v>
      </c>
    </row>
    <row r="204" spans="2:5" ht="28.8" x14ac:dyDescent="0.3">
      <c r="B204" s="118" t="s">
        <v>935</v>
      </c>
      <c r="C204" s="113" t="s">
        <v>936</v>
      </c>
      <c r="D204" s="171"/>
      <c r="E204" s="91" t="s">
        <v>937</v>
      </c>
    </row>
    <row r="205" spans="2:5" x14ac:dyDescent="0.3">
      <c r="B205" s="118" t="s">
        <v>938</v>
      </c>
      <c r="C205" s="113" t="s">
        <v>939</v>
      </c>
      <c r="D205" s="171"/>
      <c r="E205" s="1" t="s">
        <v>940</v>
      </c>
    </row>
    <row r="206" spans="2:5" x14ac:dyDescent="0.3">
      <c r="B206" s="118" t="s">
        <v>941</v>
      </c>
      <c r="C206" s="113" t="s">
        <v>942</v>
      </c>
      <c r="D206" s="171"/>
      <c r="E206" s="1" t="s">
        <v>943</v>
      </c>
    </row>
    <row r="207" spans="2:5" x14ac:dyDescent="0.3">
      <c r="B207" s="118" t="s">
        <v>944</v>
      </c>
      <c r="C207" s="113" t="s">
        <v>945</v>
      </c>
      <c r="D207" s="171"/>
      <c r="E207" s="1" t="s">
        <v>946</v>
      </c>
    </row>
    <row r="208" spans="2:5" x14ac:dyDescent="0.3">
      <c r="B208" s="118" t="s">
        <v>947</v>
      </c>
      <c r="C208" s="113" t="s">
        <v>948</v>
      </c>
      <c r="D208" s="171"/>
      <c r="E208" s="1" t="s">
        <v>949</v>
      </c>
    </row>
    <row r="209" spans="2:5" ht="28.8" x14ac:dyDescent="0.3">
      <c r="B209" s="118" t="s">
        <v>950</v>
      </c>
      <c r="C209" s="113" t="s">
        <v>951</v>
      </c>
      <c r="D209" s="171"/>
      <c r="E209" s="91" t="s">
        <v>952</v>
      </c>
    </row>
    <row r="210" spans="2:5" ht="28.8" x14ac:dyDescent="0.3">
      <c r="B210" s="118" t="s">
        <v>953</v>
      </c>
      <c r="C210" s="113" t="s">
        <v>954</v>
      </c>
      <c r="D210" s="171"/>
      <c r="E210" s="91" t="s">
        <v>955</v>
      </c>
    </row>
    <row r="211" spans="2:5" x14ac:dyDescent="0.3">
      <c r="B211" s="118" t="s">
        <v>956</v>
      </c>
      <c r="C211" s="113" t="s">
        <v>957</v>
      </c>
      <c r="D211" s="171"/>
      <c r="E211" s="1" t="s">
        <v>958</v>
      </c>
    </row>
    <row r="212" spans="2:5" x14ac:dyDescent="0.3">
      <c r="B212" s="118" t="s">
        <v>959</v>
      </c>
      <c r="C212" s="113" t="s">
        <v>960</v>
      </c>
      <c r="D212" s="171"/>
      <c r="E212" s="1" t="s">
        <v>961</v>
      </c>
    </row>
    <row r="213" spans="2:5" x14ac:dyDescent="0.3">
      <c r="B213" s="118" t="s">
        <v>962</v>
      </c>
      <c r="C213" s="113" t="s">
        <v>963</v>
      </c>
      <c r="D213" s="171"/>
      <c r="E213" s="1" t="s">
        <v>964</v>
      </c>
    </row>
    <row r="214" spans="2:5" ht="43.2" x14ac:dyDescent="0.3">
      <c r="B214" s="118" t="s">
        <v>965</v>
      </c>
      <c r="C214" s="113" t="s">
        <v>966</v>
      </c>
      <c r="D214" s="171"/>
      <c r="E214" s="91" t="s">
        <v>967</v>
      </c>
    </row>
    <row r="215" spans="2:5" ht="43.2" x14ac:dyDescent="0.3">
      <c r="B215" s="118" t="s">
        <v>968</v>
      </c>
      <c r="C215" s="113" t="s">
        <v>969</v>
      </c>
      <c r="D215" s="171"/>
      <c r="E215" s="91" t="s">
        <v>970</v>
      </c>
    </row>
    <row r="216" spans="2:5" ht="15" customHeight="1" x14ac:dyDescent="0.3">
      <c r="B216" s="120" t="s">
        <v>971</v>
      </c>
      <c r="C216" s="113" t="s">
        <v>972</v>
      </c>
      <c r="D216" s="172" t="s">
        <v>609</v>
      </c>
      <c r="E216" s="1" t="s">
        <v>973</v>
      </c>
    </row>
    <row r="217" spans="2:5" ht="28.8" x14ac:dyDescent="0.3">
      <c r="B217" s="120" t="s">
        <v>974</v>
      </c>
      <c r="C217" s="113" t="s">
        <v>975</v>
      </c>
      <c r="D217" s="172"/>
      <c r="E217" s="91" t="s">
        <v>976</v>
      </c>
    </row>
    <row r="218" spans="2:5" ht="28.8" x14ac:dyDescent="0.3">
      <c r="B218" s="120" t="s">
        <v>977</v>
      </c>
      <c r="C218" s="113" t="s">
        <v>978</v>
      </c>
      <c r="D218" s="172"/>
      <c r="E218" s="91" t="s">
        <v>979</v>
      </c>
    </row>
    <row r="219" spans="2:5" x14ac:dyDescent="0.3">
      <c r="B219" s="120" t="s">
        <v>980</v>
      </c>
      <c r="C219" s="113" t="s">
        <v>981</v>
      </c>
      <c r="D219" s="172"/>
      <c r="E219" s="1" t="s">
        <v>982</v>
      </c>
    </row>
    <row r="220" spans="2:5" x14ac:dyDescent="0.3">
      <c r="B220" s="120" t="s">
        <v>983</v>
      </c>
      <c r="C220" s="113" t="s">
        <v>984</v>
      </c>
      <c r="D220" s="172"/>
      <c r="E220" s="1" t="s">
        <v>985</v>
      </c>
    </row>
    <row r="221" spans="2:5" x14ac:dyDescent="0.3">
      <c r="B221" s="120" t="s">
        <v>986</v>
      </c>
      <c r="C221" s="113" t="s">
        <v>987</v>
      </c>
      <c r="D221" s="172"/>
      <c r="E221" s="1" t="s">
        <v>988</v>
      </c>
    </row>
    <row r="222" spans="2:5" x14ac:dyDescent="0.3">
      <c r="B222" s="120" t="s">
        <v>989</v>
      </c>
      <c r="C222" s="113" t="s">
        <v>990</v>
      </c>
      <c r="D222" s="172"/>
      <c r="E222" s="1" t="s">
        <v>991</v>
      </c>
    </row>
    <row r="223" spans="2:5" ht="15" customHeight="1" x14ac:dyDescent="0.3">
      <c r="B223" s="125" t="s">
        <v>244</v>
      </c>
      <c r="C223" s="124" t="s">
        <v>992</v>
      </c>
      <c r="D223" s="166" t="s">
        <v>649</v>
      </c>
      <c r="E223" s="1" t="s">
        <v>993</v>
      </c>
    </row>
    <row r="224" spans="2:5" x14ac:dyDescent="0.3">
      <c r="B224" s="125" t="s">
        <v>245</v>
      </c>
      <c r="C224" s="124" t="s">
        <v>994</v>
      </c>
      <c r="D224" s="166"/>
      <c r="E224" s="1" t="s">
        <v>995</v>
      </c>
    </row>
    <row r="225" spans="2:5" ht="29.4" thickBot="1" x14ac:dyDescent="0.35">
      <c r="B225" s="125" t="s">
        <v>246</v>
      </c>
      <c r="C225" s="126" t="s">
        <v>996</v>
      </c>
      <c r="D225" s="166"/>
      <c r="E225" s="91" t="s">
        <v>997</v>
      </c>
    </row>
    <row r="226" spans="2:5" ht="15" thickBot="1" x14ac:dyDescent="0.35">
      <c r="B226" s="125" t="s">
        <v>247</v>
      </c>
      <c r="C226" s="155" t="s">
        <v>1133</v>
      </c>
      <c r="D226" s="166"/>
      <c r="E226" s="45" t="s">
        <v>1135</v>
      </c>
    </row>
    <row r="227" spans="2:5" ht="15" thickBot="1" x14ac:dyDescent="0.35">
      <c r="B227" s="125" t="s">
        <v>248</v>
      </c>
      <c r="C227" s="155" t="s">
        <v>1134</v>
      </c>
      <c r="D227" s="166"/>
      <c r="E227" s="1" t="s">
        <v>998</v>
      </c>
    </row>
    <row r="228" spans="2:5" ht="29.4" thickBot="1" x14ac:dyDescent="0.35">
      <c r="B228" s="125" t="s">
        <v>249</v>
      </c>
      <c r="C228" s="154" t="s">
        <v>1136</v>
      </c>
      <c r="D228" s="166"/>
      <c r="E228" s="91" t="s">
        <v>1137</v>
      </c>
    </row>
    <row r="229" spans="2:5" ht="15" thickBot="1" x14ac:dyDescent="0.35">
      <c r="B229" s="125" t="s">
        <v>250</v>
      </c>
      <c r="C229" s="155" t="s">
        <v>1138</v>
      </c>
      <c r="D229" s="166"/>
      <c r="E229" s="1" t="s">
        <v>999</v>
      </c>
    </row>
    <row r="230" spans="2:5" ht="29.4" thickBot="1" x14ac:dyDescent="0.35">
      <c r="B230" s="125" t="s">
        <v>251</v>
      </c>
      <c r="C230" s="155" t="s">
        <v>1139</v>
      </c>
      <c r="D230" s="166"/>
      <c r="E230" s="91" t="s">
        <v>1140</v>
      </c>
    </row>
    <row r="231" spans="2:5" ht="15" thickBot="1" x14ac:dyDescent="0.35">
      <c r="B231" s="125" t="s">
        <v>252</v>
      </c>
      <c r="C231" s="155" t="s">
        <v>1141</v>
      </c>
      <c r="D231" s="166"/>
      <c r="E231" s="1" t="s">
        <v>1000</v>
      </c>
    </row>
    <row r="232" spans="2:5" ht="15" thickBot="1" x14ac:dyDescent="0.35">
      <c r="B232" s="125" t="s">
        <v>253</v>
      </c>
      <c r="C232" s="155" t="s">
        <v>1142</v>
      </c>
      <c r="D232" s="166"/>
      <c r="E232" s="1" t="s">
        <v>1001</v>
      </c>
    </row>
    <row r="233" spans="2:5" x14ac:dyDescent="0.3">
      <c r="B233" s="125" t="s">
        <v>254</v>
      </c>
      <c r="C233" s="154" t="s">
        <v>1143</v>
      </c>
      <c r="D233" s="166"/>
      <c r="E233" s="1" t="s">
        <v>1002</v>
      </c>
    </row>
    <row r="234" spans="2:5" x14ac:dyDescent="0.3">
      <c r="B234" s="125" t="s">
        <v>255</v>
      </c>
      <c r="C234" s="154" t="s">
        <v>1005</v>
      </c>
      <c r="D234" s="166"/>
      <c r="E234" s="1" t="s">
        <v>1003</v>
      </c>
    </row>
    <row r="235" spans="2:5" x14ac:dyDescent="0.3">
      <c r="B235" s="125" t="s">
        <v>256</v>
      </c>
      <c r="C235" s="129" t="s">
        <v>1006</v>
      </c>
      <c r="D235" s="166"/>
      <c r="E235" s="123" t="s">
        <v>1144</v>
      </c>
    </row>
    <row r="236" spans="2:5" x14ac:dyDescent="0.3">
      <c r="B236" s="125" t="s">
        <v>257</v>
      </c>
      <c r="C236" s="129" t="s">
        <v>1007</v>
      </c>
      <c r="D236" s="166"/>
      <c r="E236" s="91" t="s">
        <v>1004</v>
      </c>
    </row>
    <row r="237" spans="2:5" x14ac:dyDescent="0.3">
      <c r="B237" s="125" t="s">
        <v>258</v>
      </c>
      <c r="C237" s="129" t="s">
        <v>1008</v>
      </c>
      <c r="D237" s="166"/>
      <c r="E237" s="91" t="s">
        <v>1145</v>
      </c>
    </row>
    <row r="238" spans="2:5" ht="30" customHeight="1" x14ac:dyDescent="0.3">
      <c r="B238" s="130" t="s">
        <v>259</v>
      </c>
      <c r="C238" s="131" t="s">
        <v>1009</v>
      </c>
      <c r="D238" s="167" t="s">
        <v>684</v>
      </c>
      <c r="E238" s="91" t="s">
        <v>1146</v>
      </c>
    </row>
    <row r="239" spans="2:5" ht="28.8" x14ac:dyDescent="0.3">
      <c r="B239" s="130" t="s">
        <v>260</v>
      </c>
      <c r="C239" s="131" t="s">
        <v>1010</v>
      </c>
      <c r="D239" s="167"/>
      <c r="E239" s="91" t="s">
        <v>1147</v>
      </c>
    </row>
    <row r="240" spans="2:5" ht="28.8" x14ac:dyDescent="0.3">
      <c r="B240" s="130" t="s">
        <v>261</v>
      </c>
      <c r="C240" s="131" t="s">
        <v>1011</v>
      </c>
      <c r="D240" s="167"/>
      <c r="E240" s="91" t="s">
        <v>1148</v>
      </c>
    </row>
    <row r="241" spans="2:5" x14ac:dyDescent="0.3">
      <c r="B241" s="130" t="s">
        <v>262</v>
      </c>
      <c r="C241" s="131" t="s">
        <v>1012</v>
      </c>
      <c r="D241" s="167"/>
      <c r="E241" s="1" t="s">
        <v>1149</v>
      </c>
    </row>
    <row r="242" spans="2:5" ht="28.8" x14ac:dyDescent="0.3">
      <c r="B242" s="130" t="s">
        <v>263</v>
      </c>
      <c r="C242" s="131" t="s">
        <v>1014</v>
      </c>
      <c r="D242" s="167"/>
      <c r="E242" s="91" t="s">
        <v>1150</v>
      </c>
    </row>
    <row r="243" spans="2:5" x14ac:dyDescent="0.3">
      <c r="B243" s="130" t="s">
        <v>264</v>
      </c>
      <c r="C243" s="129" t="s">
        <v>1015</v>
      </c>
      <c r="D243" s="167"/>
      <c r="E243" s="91" t="s">
        <v>1151</v>
      </c>
    </row>
    <row r="244" spans="2:5" x14ac:dyDescent="0.3">
      <c r="B244" s="130" t="s">
        <v>265</v>
      </c>
      <c r="C244" s="132" t="s">
        <v>1017</v>
      </c>
      <c r="D244" s="167"/>
      <c r="E244" s="91" t="s">
        <v>1013</v>
      </c>
    </row>
    <row r="245" spans="2:5" x14ac:dyDescent="0.3">
      <c r="B245" s="130" t="s">
        <v>266</v>
      </c>
      <c r="C245" s="124" t="s">
        <v>1019</v>
      </c>
      <c r="D245" s="167"/>
      <c r="E245" s="91" t="s">
        <v>1152</v>
      </c>
    </row>
    <row r="246" spans="2:5" x14ac:dyDescent="0.3">
      <c r="B246" s="130" t="s">
        <v>267</v>
      </c>
      <c r="C246" s="124" t="s">
        <v>1021</v>
      </c>
      <c r="D246" s="167"/>
      <c r="E246" s="91" t="s">
        <v>1016</v>
      </c>
    </row>
    <row r="247" spans="2:5" x14ac:dyDescent="0.3">
      <c r="B247" s="130" t="s">
        <v>268</v>
      </c>
      <c r="C247" s="124" t="s">
        <v>1023</v>
      </c>
      <c r="D247" s="167"/>
      <c r="E247" s="91" t="s">
        <v>1018</v>
      </c>
    </row>
    <row r="248" spans="2:5" x14ac:dyDescent="0.3">
      <c r="B248" s="130" t="s">
        <v>269</v>
      </c>
      <c r="C248" s="126" t="s">
        <v>1025</v>
      </c>
      <c r="D248" s="167"/>
      <c r="E248" s="91" t="s">
        <v>1020</v>
      </c>
    </row>
    <row r="249" spans="2:5" x14ac:dyDescent="0.3">
      <c r="B249" s="130" t="s">
        <v>270</v>
      </c>
      <c r="C249" s="124" t="s">
        <v>1026</v>
      </c>
      <c r="D249" s="167"/>
      <c r="E249" s="91" t="s">
        <v>1022</v>
      </c>
    </row>
    <row r="250" spans="2:5" x14ac:dyDescent="0.3">
      <c r="B250" s="130" t="s">
        <v>271</v>
      </c>
      <c r="C250" s="122" t="s">
        <v>1027</v>
      </c>
      <c r="D250" s="167"/>
      <c r="E250" s="91" t="s">
        <v>1024</v>
      </c>
    </row>
    <row r="251" spans="2:5" ht="15.6" x14ac:dyDescent="0.3">
      <c r="B251" s="133"/>
    </row>
  </sheetData>
  <mergeCells count="12">
    <mergeCell ref="B2:D2"/>
    <mergeCell ref="D3:D31"/>
    <mergeCell ref="D32:D83"/>
    <mergeCell ref="D84:D96"/>
    <mergeCell ref="D97:D111"/>
    <mergeCell ref="D223:D237"/>
    <mergeCell ref="D238:D250"/>
    <mergeCell ref="D112:D132"/>
    <mergeCell ref="B133:D133"/>
    <mergeCell ref="D134:D154"/>
    <mergeCell ref="D155:D215"/>
    <mergeCell ref="D216:D222"/>
  </mergeCells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B1" zoomScale="144" zoomScaleNormal="144" workbookViewId="0">
      <selection activeCell="B5" sqref="B5"/>
    </sheetView>
  </sheetViews>
  <sheetFormatPr defaultColWidth="10.69921875" defaultRowHeight="13.8" x14ac:dyDescent="0.25"/>
  <cols>
    <col min="1" max="1" width="30.69921875" customWidth="1"/>
    <col min="2" max="2" width="154.69921875" customWidth="1"/>
    <col min="3" max="3" width="37.69921875" customWidth="1"/>
  </cols>
  <sheetData>
    <row r="1" spans="1:3" ht="52.2" x14ac:dyDescent="0.3">
      <c r="A1" s="114" t="s">
        <v>357</v>
      </c>
      <c r="B1" s="115" t="s">
        <v>1120</v>
      </c>
      <c r="C1" s="116" t="s">
        <v>360</v>
      </c>
    </row>
    <row r="2" spans="1:3" ht="19.95" customHeight="1" x14ac:dyDescent="0.25">
      <c r="A2" s="173" t="s">
        <v>361</v>
      </c>
      <c r="B2" s="173"/>
    </row>
    <row r="3" spans="1:3" x14ac:dyDescent="0.25">
      <c r="A3" s="134" t="s">
        <v>1028</v>
      </c>
      <c r="B3" s="134" t="s">
        <v>1029</v>
      </c>
      <c r="C3" s="134" t="s">
        <v>1030</v>
      </c>
    </row>
    <row r="4" spans="1:3" x14ac:dyDescent="0.25">
      <c r="A4" s="134" t="s">
        <v>1031</v>
      </c>
      <c r="B4" s="134" t="s">
        <v>1032</v>
      </c>
      <c r="C4" s="134" t="s">
        <v>1030</v>
      </c>
    </row>
    <row r="5" spans="1:3" ht="26.4" x14ac:dyDescent="0.25">
      <c r="A5" s="134" t="s">
        <v>1033</v>
      </c>
      <c r="B5" s="134" t="s">
        <v>1034</v>
      </c>
      <c r="C5" s="135" t="s">
        <v>1035</v>
      </c>
    </row>
    <row r="6" spans="1:3" x14ac:dyDescent="0.25">
      <c r="A6" s="134" t="s">
        <v>1036</v>
      </c>
      <c r="B6" s="134" t="s">
        <v>1037</v>
      </c>
      <c r="C6" s="134" t="s">
        <v>1030</v>
      </c>
    </row>
    <row r="7" spans="1:3" ht="26.4" x14ac:dyDescent="0.25">
      <c r="A7" s="134" t="s">
        <v>1038</v>
      </c>
      <c r="B7" s="134" t="s">
        <v>1039</v>
      </c>
      <c r="C7" s="135" t="s">
        <v>1035</v>
      </c>
    </row>
    <row r="8" spans="1:3" x14ac:dyDescent="0.25">
      <c r="A8" s="134" t="s">
        <v>1040</v>
      </c>
      <c r="B8" s="134" t="s">
        <v>1041</v>
      </c>
      <c r="C8" s="134" t="s">
        <v>1030</v>
      </c>
    </row>
    <row r="9" spans="1:3" x14ac:dyDescent="0.25">
      <c r="A9" s="134" t="s">
        <v>1042</v>
      </c>
      <c r="B9" s="134" t="s">
        <v>1043</v>
      </c>
      <c r="C9" s="134" t="s">
        <v>1030</v>
      </c>
    </row>
    <row r="10" spans="1:3" x14ac:dyDescent="0.25">
      <c r="A10" s="134" t="s">
        <v>1044</v>
      </c>
      <c r="B10" s="134" t="s">
        <v>1045</v>
      </c>
      <c r="C10" s="134" t="s">
        <v>1030</v>
      </c>
    </row>
    <row r="11" spans="1:3" x14ac:dyDescent="0.25">
      <c r="A11" s="134" t="s">
        <v>1046</v>
      </c>
      <c r="B11" s="134" t="s">
        <v>1047</v>
      </c>
      <c r="C11" s="136" t="s">
        <v>1048</v>
      </c>
    </row>
    <row r="12" spans="1:3" ht="26.4" x14ac:dyDescent="0.25">
      <c r="A12" s="134" t="s">
        <v>1049</v>
      </c>
      <c r="B12" s="134" t="s">
        <v>1050</v>
      </c>
      <c r="C12" s="135" t="s">
        <v>1035</v>
      </c>
    </row>
    <row r="13" spans="1:3" ht="26.4" x14ac:dyDescent="0.25">
      <c r="A13" s="134" t="s">
        <v>1051</v>
      </c>
      <c r="B13" s="134" t="s">
        <v>1052</v>
      </c>
      <c r="C13" s="135" t="s">
        <v>1035</v>
      </c>
    </row>
    <row r="14" spans="1:3" x14ac:dyDescent="0.25">
      <c r="A14" s="134" t="s">
        <v>1053</v>
      </c>
      <c r="B14" s="134" t="s">
        <v>1054</v>
      </c>
      <c r="C14" s="134" t="s">
        <v>1030</v>
      </c>
    </row>
    <row r="15" spans="1:3" x14ac:dyDescent="0.25">
      <c r="A15" s="134" t="s">
        <v>1055</v>
      </c>
      <c r="B15" s="134" t="s">
        <v>1056</v>
      </c>
      <c r="C15" s="134" t="s">
        <v>1030</v>
      </c>
    </row>
    <row r="16" spans="1:3" x14ac:dyDescent="0.25">
      <c r="A16" s="134" t="s">
        <v>1057</v>
      </c>
      <c r="B16" s="134" t="s">
        <v>1058</v>
      </c>
      <c r="C16" s="134" t="s">
        <v>1030</v>
      </c>
    </row>
    <row r="17" spans="1:3" ht="26.4" x14ac:dyDescent="0.25">
      <c r="A17" s="134" t="s">
        <v>1059</v>
      </c>
      <c r="B17" s="134" t="s">
        <v>1060</v>
      </c>
      <c r="C17" s="135" t="s">
        <v>1035</v>
      </c>
    </row>
    <row r="18" spans="1:3" ht="19.95" customHeight="1" x14ac:dyDescent="0.25">
      <c r="A18" s="137"/>
      <c r="B18" s="173" t="s">
        <v>724</v>
      </c>
      <c r="C18" s="173"/>
    </row>
    <row r="19" spans="1:3" ht="26.4" x14ac:dyDescent="0.25">
      <c r="A19" s="134" t="s">
        <v>1028</v>
      </c>
      <c r="B19" s="134" t="s">
        <v>1061</v>
      </c>
      <c r="C19" s="135" t="s">
        <v>1062</v>
      </c>
    </row>
    <row r="20" spans="1:3" x14ac:dyDescent="0.25">
      <c r="A20" s="134" t="s">
        <v>1031</v>
      </c>
      <c r="B20" s="134" t="s">
        <v>1063</v>
      </c>
      <c r="C20" s="138" t="s">
        <v>1064</v>
      </c>
    </row>
    <row r="21" spans="1:3" x14ac:dyDescent="0.25">
      <c r="A21" s="134" t="s">
        <v>1033</v>
      </c>
      <c r="B21" s="134" t="s">
        <v>1065</v>
      </c>
      <c r="C21" s="138" t="s">
        <v>1066</v>
      </c>
    </row>
    <row r="22" spans="1:3" x14ac:dyDescent="0.25">
      <c r="A22" s="134" t="s">
        <v>1036</v>
      </c>
      <c r="B22" s="134" t="s">
        <v>1067</v>
      </c>
      <c r="C22" s="138" t="s">
        <v>1066</v>
      </c>
    </row>
    <row r="23" spans="1:3" x14ac:dyDescent="0.25">
      <c r="A23" s="134" t="s">
        <v>1038</v>
      </c>
      <c r="B23" s="134" t="s">
        <v>1068</v>
      </c>
      <c r="C23" s="138" t="s">
        <v>1066</v>
      </c>
    </row>
    <row r="24" spans="1:3" x14ac:dyDescent="0.25">
      <c r="A24" s="134" t="s">
        <v>1040</v>
      </c>
      <c r="B24" s="134" t="s">
        <v>1069</v>
      </c>
      <c r="C24" s="138" t="s">
        <v>1064</v>
      </c>
    </row>
    <row r="25" spans="1:3" x14ac:dyDescent="0.25">
      <c r="A25" s="134" t="s">
        <v>1042</v>
      </c>
      <c r="B25" s="134" t="s">
        <v>1070</v>
      </c>
      <c r="C25" s="138" t="s">
        <v>1066</v>
      </c>
    </row>
    <row r="26" spans="1:3" ht="26.4" x14ac:dyDescent="0.25">
      <c r="A26" s="134" t="s">
        <v>1044</v>
      </c>
      <c r="B26" s="134" t="s">
        <v>1071</v>
      </c>
      <c r="C26" s="135" t="s">
        <v>1072</v>
      </c>
    </row>
    <row r="27" spans="1:3" x14ac:dyDescent="0.25">
      <c r="A27" s="134" t="s">
        <v>1046</v>
      </c>
      <c r="B27" s="134" t="s">
        <v>1073</v>
      </c>
      <c r="C27" s="138" t="s">
        <v>1066</v>
      </c>
    </row>
    <row r="28" spans="1:3" x14ac:dyDescent="0.25">
      <c r="A28" s="134" t="s">
        <v>1049</v>
      </c>
      <c r="B28" s="134" t="s">
        <v>1074</v>
      </c>
      <c r="C28" s="138" t="s">
        <v>1066</v>
      </c>
    </row>
    <row r="29" spans="1:3" x14ac:dyDescent="0.25">
      <c r="A29" s="134" t="s">
        <v>1051</v>
      </c>
      <c r="B29" s="134" t="s">
        <v>1075</v>
      </c>
      <c r="C29" s="138" t="s">
        <v>1066</v>
      </c>
    </row>
    <row r="30" spans="1:3" ht="26.4" x14ac:dyDescent="0.25">
      <c r="A30" s="134" t="s">
        <v>1053</v>
      </c>
      <c r="B30" s="134" t="s">
        <v>1076</v>
      </c>
      <c r="C30" s="135" t="s">
        <v>1062</v>
      </c>
    </row>
    <row r="31" spans="1:3" x14ac:dyDescent="0.25">
      <c r="A31" s="134" t="s">
        <v>1055</v>
      </c>
      <c r="B31" s="134" t="s">
        <v>1077</v>
      </c>
      <c r="C31" s="138" t="s">
        <v>1064</v>
      </c>
    </row>
    <row r="32" spans="1:3" ht="26.4" x14ac:dyDescent="0.25">
      <c r="A32" s="134" t="s">
        <v>1057</v>
      </c>
      <c r="B32" s="134" t="s">
        <v>1078</v>
      </c>
      <c r="C32" s="135" t="s">
        <v>1079</v>
      </c>
    </row>
    <row r="33" spans="1:3" x14ac:dyDescent="0.25">
      <c r="A33" s="134" t="s">
        <v>1059</v>
      </c>
      <c r="B33" s="134" t="s">
        <v>1080</v>
      </c>
      <c r="C33" s="138" t="s">
        <v>1066</v>
      </c>
    </row>
    <row r="34" spans="1:3" ht="26.4" x14ac:dyDescent="0.25">
      <c r="A34" s="134" t="s">
        <v>1081</v>
      </c>
      <c r="B34" s="134" t="s">
        <v>1082</v>
      </c>
      <c r="C34" s="135" t="s">
        <v>1083</v>
      </c>
    </row>
    <row r="35" spans="1:3" ht="26.4" x14ac:dyDescent="0.25">
      <c r="A35" s="134" t="s">
        <v>1084</v>
      </c>
      <c r="B35" s="134" t="s">
        <v>1085</v>
      </c>
      <c r="C35" s="135" t="s">
        <v>1083</v>
      </c>
    </row>
    <row r="36" spans="1:3" ht="19.95" customHeight="1" x14ac:dyDescent="0.25">
      <c r="A36" s="137"/>
      <c r="B36" s="173" t="s">
        <v>1086</v>
      </c>
      <c r="C36" s="173"/>
    </row>
    <row r="37" spans="1:3" x14ac:dyDescent="0.25">
      <c r="A37" s="134" t="s">
        <v>1028</v>
      </c>
      <c r="B37" s="134" t="s">
        <v>1087</v>
      </c>
      <c r="C37" s="139" t="s">
        <v>1088</v>
      </c>
    </row>
    <row r="38" spans="1:3" x14ac:dyDescent="0.25">
      <c r="A38" s="134" t="s">
        <v>1031</v>
      </c>
      <c r="B38" s="134" t="s">
        <v>1089</v>
      </c>
      <c r="C38" s="139" t="s">
        <v>1090</v>
      </c>
    </row>
    <row r="39" spans="1:3" x14ac:dyDescent="0.25">
      <c r="A39" s="134" t="s">
        <v>1033</v>
      </c>
      <c r="B39" s="134" t="s">
        <v>1091</v>
      </c>
      <c r="C39" s="139" t="s">
        <v>1092</v>
      </c>
    </row>
    <row r="40" spans="1:3" x14ac:dyDescent="0.25">
      <c r="A40" s="134" t="s">
        <v>1036</v>
      </c>
      <c r="B40" s="134" t="s">
        <v>1093</v>
      </c>
      <c r="C40" s="139" t="s">
        <v>1090</v>
      </c>
    </row>
    <row r="41" spans="1:3" x14ac:dyDescent="0.25">
      <c r="A41" s="134" t="s">
        <v>1038</v>
      </c>
      <c r="B41" s="134" t="s">
        <v>1094</v>
      </c>
      <c r="C41" s="139" t="s">
        <v>1090</v>
      </c>
    </row>
    <row r="42" spans="1:3" x14ac:dyDescent="0.25">
      <c r="A42" s="134" t="s">
        <v>1040</v>
      </c>
      <c r="B42" s="134" t="s">
        <v>1095</v>
      </c>
      <c r="C42" s="139" t="s">
        <v>1090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zoomScale="115" zoomScaleNormal="115" workbookViewId="0">
      <selection activeCell="B13" sqref="B13"/>
    </sheetView>
  </sheetViews>
  <sheetFormatPr defaultColWidth="10.69921875" defaultRowHeight="13.8" x14ac:dyDescent="0.25"/>
  <cols>
    <col min="2" max="2" width="33.69921875" customWidth="1"/>
    <col min="3" max="3" width="89" customWidth="1"/>
    <col min="4" max="4" width="38.69921875" customWidth="1"/>
    <col min="5" max="5" width="30" customWidth="1"/>
  </cols>
  <sheetData>
    <row r="1" spans="2:5" ht="52.2" x14ac:dyDescent="0.3">
      <c r="B1" s="114" t="s">
        <v>357</v>
      </c>
      <c r="C1" s="115" t="s">
        <v>358</v>
      </c>
      <c r="D1" s="114" t="s">
        <v>359</v>
      </c>
      <c r="E1" s="116" t="s">
        <v>1096</v>
      </c>
    </row>
    <row r="2" spans="2:5" ht="19.95" customHeight="1" x14ac:dyDescent="0.3">
      <c r="B2" s="173" t="s">
        <v>361</v>
      </c>
      <c r="C2" s="173"/>
      <c r="D2" s="173"/>
      <c r="E2" s="1"/>
    </row>
    <row r="3" spans="2:5" ht="13.95" customHeight="1" x14ac:dyDescent="0.25">
      <c r="B3" s="117" t="s">
        <v>1097</v>
      </c>
      <c r="C3" t="s">
        <v>1098</v>
      </c>
      <c r="D3" s="170" t="s">
        <v>1099</v>
      </c>
      <c r="E3" t="s">
        <v>1100</v>
      </c>
    </row>
    <row r="4" spans="2:5" x14ac:dyDescent="0.25">
      <c r="B4" s="117" t="s">
        <v>1101</v>
      </c>
      <c r="C4" t="s">
        <v>1102</v>
      </c>
      <c r="D4" s="170"/>
      <c r="E4" t="s">
        <v>1100</v>
      </c>
    </row>
    <row r="5" spans="2:5" x14ac:dyDescent="0.25">
      <c r="B5" s="117" t="s">
        <v>1103</v>
      </c>
      <c r="C5" t="s">
        <v>1104</v>
      </c>
      <c r="D5" s="170"/>
      <c r="E5" t="s">
        <v>1100</v>
      </c>
    </row>
    <row r="6" spans="2:5" x14ac:dyDescent="0.25">
      <c r="B6" s="117" t="s">
        <v>1105</v>
      </c>
      <c r="C6" t="s">
        <v>1106</v>
      </c>
      <c r="D6" s="170"/>
      <c r="E6" t="s">
        <v>1100</v>
      </c>
    </row>
    <row r="7" spans="2:5" ht="19.95" customHeight="1" x14ac:dyDescent="0.3">
      <c r="B7" s="169" t="s">
        <v>1107</v>
      </c>
      <c r="C7" s="169"/>
      <c r="D7" s="169"/>
      <c r="E7" s="1"/>
    </row>
    <row r="8" spans="2:5" ht="13.95" customHeight="1" x14ac:dyDescent="0.25">
      <c r="B8" s="117" t="s">
        <v>1108</v>
      </c>
      <c r="C8" t="s">
        <v>1109</v>
      </c>
      <c r="D8" s="170" t="s">
        <v>1099</v>
      </c>
      <c r="E8" t="s">
        <v>1110</v>
      </c>
    </row>
    <row r="9" spans="2:5" x14ac:dyDescent="0.25">
      <c r="B9" s="117" t="s">
        <v>1111</v>
      </c>
      <c r="C9" t="s">
        <v>1112</v>
      </c>
      <c r="D9" s="170"/>
      <c r="E9" t="s">
        <v>1113</v>
      </c>
    </row>
    <row r="10" spans="2:5" x14ac:dyDescent="0.25">
      <c r="B10" s="117" t="s">
        <v>1114</v>
      </c>
      <c r="C10" t="s">
        <v>1115</v>
      </c>
      <c r="D10" s="170"/>
      <c r="E10" t="s">
        <v>1113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dc:description/>
  <cp:lastModifiedBy>Komp2</cp:lastModifiedBy>
  <cp:revision>1</cp:revision>
  <dcterms:created xsi:type="dcterms:W3CDTF">2018-03-17T20:12:33Z</dcterms:created>
  <dcterms:modified xsi:type="dcterms:W3CDTF">2022-07-11T19:28:11Z</dcterms:modified>
  <dc:language>pl-PL</dc:language>
</cp:coreProperties>
</file>